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reball\FINANCES\ATENEA_ECOFIN\procediments\documents_xls\"/>
    </mc:Choice>
  </mc:AlternateContent>
  <xr:revisionPtr revIDLastSave="0" documentId="8_{A72B2FE5-DB20-42EB-B020-9E4C7EB78A8B}" xr6:coauthVersionLast="47" xr6:coauthVersionMax="47" xr10:uidLastSave="{00000000-0000-0000-0000-000000000000}"/>
  <bookViews>
    <workbookView xWindow="-108" yWindow="-108" windowWidth="23256" windowHeight="12576" xr2:uid="{04F5AB08-0A0F-478C-BE86-63803F81C5C9}"/>
  </bookViews>
  <sheets>
    <sheet name="Manaments anul·lats" sheetId="1" r:id="rId1"/>
    <sheet name="MC,s anul·lades" sheetId="2" r:id="rId2"/>
  </sheets>
  <definedNames>
    <definedName name="_xlnm._FilterDatabase" localSheetId="0" hidden="1">'Manaments anul·lats'!$A$1:$Z$139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9" i="1" l="1"/>
  <c r="L137" i="1"/>
  <c r="L135" i="1"/>
  <c r="L132" i="1"/>
  <c r="L128" i="1"/>
  <c r="L122" i="1"/>
  <c r="L120" i="1"/>
  <c r="L118" i="1"/>
  <c r="L116" i="1"/>
  <c r="L114" i="1"/>
  <c r="L112" i="1"/>
  <c r="L110" i="1"/>
  <c r="L108" i="1"/>
  <c r="L105" i="1"/>
  <c r="L103" i="1"/>
  <c r="L98" i="1"/>
  <c r="L96" i="1"/>
  <c r="L93" i="1"/>
  <c r="L91" i="1"/>
  <c r="L88" i="1"/>
  <c r="L86" i="1"/>
  <c r="L84" i="1"/>
  <c r="L82" i="1"/>
  <c r="L80" i="1"/>
  <c r="L78" i="1"/>
  <c r="L76" i="1"/>
  <c r="L72" i="1"/>
  <c r="L70" i="1"/>
  <c r="L68" i="1"/>
  <c r="L65" i="1"/>
  <c r="L63" i="1"/>
  <c r="L17" i="1"/>
  <c r="L7" i="1"/>
  <c r="L5" i="1"/>
  <c r="L3" i="1"/>
  <c r="L140" i="1" l="1"/>
</calcChain>
</file>

<file path=xl/sharedStrings.xml><?xml version="1.0" encoding="utf-8"?>
<sst xmlns="http://schemas.openxmlformats.org/spreadsheetml/2006/main" count="2069" uniqueCount="597">
  <si>
    <t>Exercici</t>
  </si>
  <si>
    <t>Classe de document</t>
  </si>
  <si>
    <t>Data d'apertura de l'expedient</t>
  </si>
  <si>
    <t>Expedient</t>
  </si>
  <si>
    <t>Fase</t>
  </si>
  <si>
    <t>Data d'entrada</t>
  </si>
  <si>
    <t>Número manament</t>
  </si>
  <si>
    <t>Núm.document</t>
  </si>
  <si>
    <t>Doc.pressupostari</t>
  </si>
  <si>
    <t>Data document</t>
  </si>
  <si>
    <t>Referència</t>
  </si>
  <si>
    <t>Import</t>
  </si>
  <si>
    <t>Indicador impostos</t>
  </si>
  <si>
    <t>Centre gestor</t>
  </si>
  <si>
    <t>Posició pressupostària</t>
  </si>
  <si>
    <t>Fons</t>
  </si>
  <si>
    <t>Element PEP</t>
  </si>
  <si>
    <t>Text capçalera document</t>
  </si>
  <si>
    <t>Text</t>
  </si>
  <si>
    <t xml:space="preserve"> Actiu fix</t>
  </si>
  <si>
    <t>Creditor</t>
  </si>
  <si>
    <t>Núm.identif.fiscal 1</t>
  </si>
  <si>
    <t>Nom 1</t>
  </si>
  <si>
    <t>Usuari</t>
  </si>
  <si>
    <t>2021</t>
  </si>
  <si>
    <t>O2</t>
  </si>
  <si>
    <t>2000104415</t>
  </si>
  <si>
    <t>Expedient enviat al responsable del crèdit</t>
  </si>
  <si>
    <t>6000993392</t>
  </si>
  <si>
    <t>1200065466</t>
  </si>
  <si>
    <t>400404574</t>
  </si>
  <si>
    <t>2021-10268</t>
  </si>
  <si>
    <t>O7</t>
  </si>
  <si>
    <t>2565GE02063000</t>
  </si>
  <si>
    <t>D/226000900/C2021G/G00</t>
  </si>
  <si>
    <t/>
  </si>
  <si>
    <t>AG000823</t>
  </si>
  <si>
    <t>MAT. LABORATORI</t>
  </si>
  <si>
    <t>MATERIAL DE LABORATORI</t>
  </si>
  <si>
    <t>100864</t>
  </si>
  <si>
    <t>B64498298</t>
  </si>
  <si>
    <t>SUMINISTROS GRALS OFICIN.REY CENTER</t>
  </si>
  <si>
    <t>00016277</t>
  </si>
  <si>
    <t>2000115157</t>
  </si>
  <si>
    <t>6000998816</t>
  </si>
  <si>
    <t>1200072462</t>
  </si>
  <si>
    <t>400387956</t>
  </si>
  <si>
    <t>2021-391</t>
  </si>
  <si>
    <t>37780002193000</t>
  </si>
  <si>
    <t>D/220000800/C2021A/G00</t>
  </si>
  <si>
    <t>I1PD000323</t>
  </si>
  <si>
    <t>PD000323</t>
  </si>
  <si>
    <t>MI04 PLATAFORMA MICROLEAR</t>
  </si>
  <si>
    <t>MI04 PLATAFORMA MICROLEARNING</t>
  </si>
  <si>
    <t>113604</t>
  </si>
  <si>
    <t>B66458076</t>
  </si>
  <si>
    <t>ADAPTATIVE LEARNING SL</t>
  </si>
  <si>
    <t>00052877</t>
  </si>
  <si>
    <t>O8</t>
  </si>
  <si>
    <t>2000129226</t>
  </si>
  <si>
    <t>6001005606</t>
  </si>
  <si>
    <t>1200081443</t>
  </si>
  <si>
    <t>400408370</t>
  </si>
  <si>
    <t>2021-00440173134</t>
  </si>
  <si>
    <t>2575FI00213000</t>
  </si>
  <si>
    <t>AG000770</t>
  </si>
  <si>
    <t>C4200276103 ORUIZ</t>
  </si>
  <si>
    <t>101896</t>
  </si>
  <si>
    <t>B58790122</t>
  </si>
  <si>
    <t>PISTA CERO SL</t>
  </si>
  <si>
    <t>00024774</t>
  </si>
  <si>
    <t>2000130509</t>
  </si>
  <si>
    <t>Expedient en la safata del gestor pendent enviament</t>
  </si>
  <si>
    <t>6001006298</t>
  </si>
  <si>
    <t>1200082419</t>
  </si>
  <si>
    <t>400412961</t>
  </si>
  <si>
    <t>2021-23/00219403</t>
  </si>
  <si>
    <t>S2</t>
  </si>
  <si>
    <t>2515GH01968000</t>
  </si>
  <si>
    <t>D/689000500/R2020A/G00</t>
  </si>
  <si>
    <t>G2RL001032</t>
  </si>
  <si>
    <t>RL001032</t>
  </si>
  <si>
    <t>90000295932021</t>
  </si>
  <si>
    <t>MANUTENCIÓ MEMBRES D'INTERVENCIÓ ARQUEOLÒGICA</t>
  </si>
  <si>
    <t>106799</t>
  </si>
  <si>
    <t>A58237520</t>
  </si>
  <si>
    <t>COALIMENT PENEDES SAU</t>
  </si>
  <si>
    <t>00002526</t>
  </si>
  <si>
    <t>1200082420</t>
  </si>
  <si>
    <t>O5</t>
  </si>
  <si>
    <t>1200082421</t>
  </si>
  <si>
    <t>1200082422</t>
  </si>
  <si>
    <t>2021-23/00219511</t>
  </si>
  <si>
    <t>1200082423</t>
  </si>
  <si>
    <t>1200082424</t>
  </si>
  <si>
    <t>1200082425</t>
  </si>
  <si>
    <t>2021-23/00223322</t>
  </si>
  <si>
    <t>1200082426</t>
  </si>
  <si>
    <t>1200082427</t>
  </si>
  <si>
    <t>2000130510</t>
  </si>
  <si>
    <t>6001006299</t>
  </si>
  <si>
    <t>1200082433</t>
  </si>
  <si>
    <t>400412963</t>
  </si>
  <si>
    <t>2021-VML-666466</t>
  </si>
  <si>
    <t>D/689000500/C2021A/G00</t>
  </si>
  <si>
    <t>106212</t>
  </si>
  <si>
    <t>A08665838</t>
  </si>
  <si>
    <t>BONPREU</t>
  </si>
  <si>
    <t>1200082434</t>
  </si>
  <si>
    <t>1200082435</t>
  </si>
  <si>
    <t>2021-VML-666468</t>
  </si>
  <si>
    <t>1200082436</t>
  </si>
  <si>
    <t>1200082437</t>
  </si>
  <si>
    <t>1200082438</t>
  </si>
  <si>
    <t>2021-VML-666469</t>
  </si>
  <si>
    <t>1200082439</t>
  </si>
  <si>
    <t>1200082440</t>
  </si>
  <si>
    <t>1200082441</t>
  </si>
  <si>
    <t>2021-VML-667878</t>
  </si>
  <si>
    <t>1200082442</t>
  </si>
  <si>
    <t>1200082443</t>
  </si>
  <si>
    <t>1200082444</t>
  </si>
  <si>
    <t>2021-VML-674310</t>
  </si>
  <si>
    <t>1200082445</t>
  </si>
  <si>
    <t>1200082446</t>
  </si>
  <si>
    <t>1200082447</t>
  </si>
  <si>
    <t>2021-VML-674312</t>
  </si>
  <si>
    <t>1200082448</t>
  </si>
  <si>
    <t>1200082449</t>
  </si>
  <si>
    <t>1200082428</t>
  </si>
  <si>
    <t>2021-VML-691120</t>
  </si>
  <si>
    <t>1200082429</t>
  </si>
  <si>
    <t>2021-VML-658832</t>
  </si>
  <si>
    <t>1200082430</t>
  </si>
  <si>
    <t>1200082431</t>
  </si>
  <si>
    <t>1200082432</t>
  </si>
  <si>
    <t>1200082450</t>
  </si>
  <si>
    <t>2021-VML-680697</t>
  </si>
  <si>
    <t>1200082468</t>
  </si>
  <si>
    <t>2021-VML-687365</t>
  </si>
  <si>
    <t>1200082469</t>
  </si>
  <si>
    <t>2021-VML-689320</t>
  </si>
  <si>
    <t>1200082470</t>
  </si>
  <si>
    <t>1200082471</t>
  </si>
  <si>
    <t>2021-VML-689422</t>
  </si>
  <si>
    <t>1200082472</t>
  </si>
  <si>
    <t>1200082451</t>
  </si>
  <si>
    <t>1200082452</t>
  </si>
  <si>
    <t>1200082453</t>
  </si>
  <si>
    <t>2021-VML-680717</t>
  </si>
  <si>
    <t>1200082454</t>
  </si>
  <si>
    <t>1200082455</t>
  </si>
  <si>
    <t>2021-VML-682573</t>
  </si>
  <si>
    <t>1200082456</t>
  </si>
  <si>
    <t>1200082457</t>
  </si>
  <si>
    <t>2021-VML-685107</t>
  </si>
  <si>
    <t>1200082458</t>
  </si>
  <si>
    <t>1200082459</t>
  </si>
  <si>
    <t>1200082460</t>
  </si>
  <si>
    <t>2021-VML-686167</t>
  </si>
  <si>
    <t>1200082461</t>
  </si>
  <si>
    <t>1200082462</t>
  </si>
  <si>
    <t>1200082463</t>
  </si>
  <si>
    <t>2021-VML-687329</t>
  </si>
  <si>
    <t>1200082464</t>
  </si>
  <si>
    <t>1200082465</t>
  </si>
  <si>
    <t>1200082466</t>
  </si>
  <si>
    <t>1200082467</t>
  </si>
  <si>
    <t>2000131435</t>
  </si>
  <si>
    <t>6001006757</t>
  </si>
  <si>
    <t>1200083017</t>
  </si>
  <si>
    <t>400412885</t>
  </si>
  <si>
    <t>2021-31</t>
  </si>
  <si>
    <t>E6</t>
  </si>
  <si>
    <t>2525FL01946000</t>
  </si>
  <si>
    <t>AR001199</t>
  </si>
  <si>
    <t>CORRECCIONS I TRADUCCIONS</t>
  </si>
  <si>
    <t>CORRECCIONS I TRADUCCIONS ESP-CAT-ANGL</t>
  </si>
  <si>
    <t>518744</t>
  </si>
  <si>
    <t>49812441F</t>
  </si>
  <si>
    <t>VERA ROJAS MARIA TERESA</t>
  </si>
  <si>
    <t>00008668</t>
  </si>
  <si>
    <t>FV</t>
  </si>
  <si>
    <t>2000136653</t>
  </si>
  <si>
    <t>6001009704</t>
  </si>
  <si>
    <t>1200086892</t>
  </si>
  <si>
    <t>300113383</t>
  </si>
  <si>
    <t>2021-1129188</t>
  </si>
  <si>
    <t>2525FL01947000</t>
  </si>
  <si>
    <t>D/680000206/C2021A/G00</t>
  </si>
  <si>
    <t>M2RN002189</t>
  </si>
  <si>
    <t>RN002189</t>
  </si>
  <si>
    <t>PERUJO JM/ELDA-BCN-ELDA</t>
  </si>
  <si>
    <t>PERUJO J/ELDA-BCN-ELDA/ASISTENCIA SEMINARIO</t>
  </si>
  <si>
    <t>111899</t>
  </si>
  <si>
    <t>A08649477</t>
  </si>
  <si>
    <t>ATLANTA AGENCIA DE VIAJES SA</t>
  </si>
  <si>
    <t>1200086893</t>
  </si>
  <si>
    <t>2000137719</t>
  </si>
  <si>
    <t>6001010325</t>
  </si>
  <si>
    <t>1200087654</t>
  </si>
  <si>
    <t>400414198</t>
  </si>
  <si>
    <t>2021-H5367</t>
  </si>
  <si>
    <t>2524FL00103000</t>
  </si>
  <si>
    <t>D/248000100/R2019A/G00</t>
  </si>
  <si>
    <t>AMPG04HT04</t>
  </si>
  <si>
    <t>PG04HT04</t>
  </si>
  <si>
    <t>FOTOCÒPIES POSTGR. ALSE</t>
  </si>
  <si>
    <t>FOTOCÒPIES POSTGRAU ALSE</t>
  </si>
  <si>
    <t>101166</t>
  </si>
  <si>
    <t>B62870217</t>
  </si>
  <si>
    <t>NIEMON IMPRESSIONS SL</t>
  </si>
  <si>
    <t>00054843</t>
  </si>
  <si>
    <t>2000138745</t>
  </si>
  <si>
    <t>6001010866</t>
  </si>
  <si>
    <t>1200088358</t>
  </si>
  <si>
    <t>400395803</t>
  </si>
  <si>
    <t>2021-4090939427</t>
  </si>
  <si>
    <t>2605CS02079000</t>
  </si>
  <si>
    <t>EPRL000901</t>
  </si>
  <si>
    <t>RL000901</t>
  </si>
  <si>
    <t>Pinça Erlen Agitador llev</t>
  </si>
  <si>
    <t>Pinça Erlen Agitador Llevats R.Aligue-C. Programa</t>
  </si>
  <si>
    <t>100769</t>
  </si>
  <si>
    <t>B84498955</t>
  </si>
  <si>
    <t>FISHER SCIENTIFIC SL</t>
  </si>
  <si>
    <t>00009756</t>
  </si>
  <si>
    <t>2000139600</t>
  </si>
  <si>
    <t>6001011376</t>
  </si>
  <si>
    <t>1200088962</t>
  </si>
  <si>
    <t>300112347</t>
  </si>
  <si>
    <t>2021-1125279</t>
  </si>
  <si>
    <t>D/680000206/R2019A/G00</t>
  </si>
  <si>
    <t>M5RN001652</t>
  </si>
  <si>
    <t>RN001652</t>
  </si>
  <si>
    <t>SOTELO A/BCN-SANTIAGO-BCN</t>
  </si>
  <si>
    <t>SOTELO A/BCN-SANTIAGO-BCN/REUNIÓN CGAC</t>
  </si>
  <si>
    <t>1200088960</t>
  </si>
  <si>
    <t>1200088961</t>
  </si>
  <si>
    <t>E7</t>
  </si>
  <si>
    <t>2000139962</t>
  </si>
  <si>
    <t>6001011577</t>
  </si>
  <si>
    <t>1200089218</t>
  </si>
  <si>
    <t>400415432</t>
  </si>
  <si>
    <t>2021-F-21/041</t>
  </si>
  <si>
    <t>2634ED01900000</t>
  </si>
  <si>
    <t>D/248000100/C2021A/G00</t>
  </si>
  <si>
    <t>AMPM04PU20</t>
  </si>
  <si>
    <t>PM04PU20</t>
  </si>
  <si>
    <t>DOCÈNCIA PEDAG.HOSPITALAR</t>
  </si>
  <si>
    <t>FEDER COL·LABORACIÓ MÀSTER PEDAGOGIA HOSPITALARIA</t>
  </si>
  <si>
    <t>111061</t>
  </si>
  <si>
    <t>G91018549</t>
  </si>
  <si>
    <t>FEDERACION ESPAÑOLA ENFERMEDADES RA</t>
  </si>
  <si>
    <t>00041069</t>
  </si>
  <si>
    <t>2000139964</t>
  </si>
  <si>
    <t>6001011578</t>
  </si>
  <si>
    <t>1200089219</t>
  </si>
  <si>
    <t>400415875</t>
  </si>
  <si>
    <t>2021-42/21</t>
  </si>
  <si>
    <t>M. GÜELL BARCELÓ - DOCÈNCIA PEDAGOGIA HOSPITALÀRIA</t>
  </si>
  <si>
    <t>900078</t>
  </si>
  <si>
    <t>37679191Q</t>
  </si>
  <si>
    <t>GUELL BARCELO MANUEL</t>
  </si>
  <si>
    <t>2000140155</t>
  </si>
  <si>
    <t>6001011687</t>
  </si>
  <si>
    <t>1200089340</t>
  </si>
  <si>
    <t>400415859</t>
  </si>
  <si>
    <t>2021-F820</t>
  </si>
  <si>
    <t>O9</t>
  </si>
  <si>
    <t>2595FA00247000</t>
  </si>
  <si>
    <t>AG000761</t>
  </si>
  <si>
    <t>281095-COPISTERIA</t>
  </si>
  <si>
    <t>00010696</t>
  </si>
  <si>
    <t>2000140399</t>
  </si>
  <si>
    <t>6001011841</t>
  </si>
  <si>
    <t>1200089524</t>
  </si>
  <si>
    <t>400407690</t>
  </si>
  <si>
    <t>2021-2021/1/2021</t>
  </si>
  <si>
    <t>10020001684000</t>
  </si>
  <si>
    <t>AG0TS001</t>
  </si>
  <si>
    <t>AJUT MUSEU BALAGUER</t>
  </si>
  <si>
    <t>AJUT APORTACIO AULA MOLAS</t>
  </si>
  <si>
    <t>800403</t>
  </si>
  <si>
    <t>P5830802D</t>
  </si>
  <si>
    <t>ORGANISME AUTONOM PATRIM VICTOR BAL</t>
  </si>
  <si>
    <t>00008479</t>
  </si>
  <si>
    <t>2000140808</t>
  </si>
  <si>
    <t>6001012043</t>
  </si>
  <si>
    <t>1200089819</t>
  </si>
  <si>
    <t>400415981</t>
  </si>
  <si>
    <t>2021-2021-045</t>
  </si>
  <si>
    <t>38380001831000</t>
  </si>
  <si>
    <t>D/227000900/C2021G/G00</t>
  </si>
  <si>
    <t>HORITZÓ 2020 - LA CONTRA</t>
  </si>
  <si>
    <t>DISSENY INFOGRAFIA "HORTIZÓ 2020" - LA CONTRA GRÀF</t>
  </si>
  <si>
    <t>906614</t>
  </si>
  <si>
    <t>46751205W</t>
  </si>
  <si>
    <t>BONET MELENDRES FRANCESC</t>
  </si>
  <si>
    <t>00013429</t>
  </si>
  <si>
    <t>2000141087</t>
  </si>
  <si>
    <t>6001012222</t>
  </si>
  <si>
    <t>1200090052</t>
  </si>
  <si>
    <t>400414173</t>
  </si>
  <si>
    <t>2021-3152</t>
  </si>
  <si>
    <t>2625PS02084000</t>
  </si>
  <si>
    <t>D/220000600/C2021G/G00</t>
  </si>
  <si>
    <t>AG000790</t>
  </si>
  <si>
    <t>GRAVADORA_RIVERO</t>
  </si>
  <si>
    <t>GRAVADORA I ALTAVEUS PRESS. 24912-RIVERO AG00790</t>
  </si>
  <si>
    <t>102015</t>
  </si>
  <si>
    <t>B60152105</t>
  </si>
  <si>
    <t>ALVIN NETWORKS SL</t>
  </si>
  <si>
    <t>00010792</t>
  </si>
  <si>
    <t>2000141104</t>
  </si>
  <si>
    <t>6001012233</t>
  </si>
  <si>
    <t>1200090066</t>
  </si>
  <si>
    <t>400414938</t>
  </si>
  <si>
    <t>2021-3212</t>
  </si>
  <si>
    <t>DISCS DURS_RIVERO</t>
  </si>
  <si>
    <t>DISCS DURS DEL PRESS. 24924 PER AJUT M. RIVERO</t>
  </si>
  <si>
    <t>1200090067</t>
  </si>
  <si>
    <t>2625PS02084002</t>
  </si>
  <si>
    <t>AG000768</t>
  </si>
  <si>
    <t>2000141345</t>
  </si>
  <si>
    <t>6001012354</t>
  </si>
  <si>
    <t>1200090223</t>
  </si>
  <si>
    <t>400404627</t>
  </si>
  <si>
    <t>2021-A 21005639</t>
  </si>
  <si>
    <t>O6</t>
  </si>
  <si>
    <t>2574QU00206000</t>
  </si>
  <si>
    <t>UP000581</t>
  </si>
  <si>
    <t>SERVEI CATERING LA VALENC</t>
  </si>
  <si>
    <t>SERVEI CATERING REGALET DE NADAL LA VALENCIANA</t>
  </si>
  <si>
    <t>505357</t>
  </si>
  <si>
    <t>B08802100</t>
  </si>
  <si>
    <t>HORCHATERIA VALENCIANA SL</t>
  </si>
  <si>
    <t>2000141452</t>
  </si>
  <si>
    <t>6001012414</t>
  </si>
  <si>
    <t>1200090302</t>
  </si>
  <si>
    <t>300113582</t>
  </si>
  <si>
    <t>2021-1130010</t>
  </si>
  <si>
    <t>O4</t>
  </si>
  <si>
    <t>25330000117000</t>
  </si>
  <si>
    <t>D/230000401/C2021G/G00</t>
  </si>
  <si>
    <t>PD0TESDR</t>
  </si>
  <si>
    <t>hotel arenas</t>
  </si>
  <si>
    <t>T:15033911 AV+H LPGC-Bcn i/v 19-22/01/22 D.Santana</t>
  </si>
  <si>
    <t>00025044</t>
  </si>
  <si>
    <t>1200090303</t>
  </si>
  <si>
    <t>2535DR01993002</t>
  </si>
  <si>
    <t>2000141664</t>
  </si>
  <si>
    <t>6001012539</t>
  </si>
  <si>
    <t>1200090481</t>
  </si>
  <si>
    <t>400412413</t>
  </si>
  <si>
    <t>2021-1014567-98</t>
  </si>
  <si>
    <t>2526FL00112000</t>
  </si>
  <si>
    <t>G4RL001374</t>
  </si>
  <si>
    <t>RL001374</t>
  </si>
  <si>
    <t>REGISTRE 135 i 136</t>
  </si>
  <si>
    <t>REGISTRO 135 y 136</t>
  </si>
  <si>
    <t>505245</t>
  </si>
  <si>
    <t>B61688578</t>
  </si>
  <si>
    <t>ALIBRI LLIBRERIA SL</t>
  </si>
  <si>
    <t>00030983</t>
  </si>
  <si>
    <t>2000141768</t>
  </si>
  <si>
    <t>6001012588</t>
  </si>
  <si>
    <t>1200090556</t>
  </si>
  <si>
    <t>300112788</t>
  </si>
  <si>
    <t>2021-1127054</t>
  </si>
  <si>
    <t>10020002205000</t>
  </si>
  <si>
    <t>TREN VR. CRUE</t>
  </si>
  <si>
    <t>HOTEL CRUE</t>
  </si>
  <si>
    <t>00054858</t>
  </si>
  <si>
    <t>1200090557</t>
  </si>
  <si>
    <t>2021-1127053</t>
  </si>
  <si>
    <t>FACTURA</t>
  </si>
  <si>
    <t>1200090558</t>
  </si>
  <si>
    <t>D/230000402/C2021G/G00</t>
  </si>
  <si>
    <t>FACTURA TREN VIATGE CRUE</t>
  </si>
  <si>
    <t>1200090559</t>
  </si>
  <si>
    <t>2021-1127055</t>
  </si>
  <si>
    <t>SELECCIÓ SEIENT TREN CRUE</t>
  </si>
  <si>
    <t>2000141808</t>
  </si>
  <si>
    <t>6001012621</t>
  </si>
  <si>
    <t>1200090602</t>
  </si>
  <si>
    <t>400411888</t>
  </si>
  <si>
    <t>2021-1014543-98</t>
  </si>
  <si>
    <t>2525FL01944000</t>
  </si>
  <si>
    <t>D/680000400/C2021A/G00</t>
  </si>
  <si>
    <t>M2RN001947</t>
  </si>
  <si>
    <t>RN001947</t>
  </si>
  <si>
    <t>REGISTRE 5463</t>
  </si>
  <si>
    <t>REGISTRO 5463</t>
  </si>
  <si>
    <t>2000142028</t>
  </si>
  <si>
    <t>6001012750</t>
  </si>
  <si>
    <t>1200090758</t>
  </si>
  <si>
    <t>400416220</t>
  </si>
  <si>
    <t>2021-015575</t>
  </si>
  <si>
    <t>25230000099000</t>
  </si>
  <si>
    <t>D/203000200/C2021G/G00</t>
  </si>
  <si>
    <t>UP00OVPG</t>
  </si>
  <si>
    <t>IMPRESSIONS ADM.FILO</t>
  </si>
  <si>
    <t>IMPRESSIONS ADM.FILOLOGIA</t>
  </si>
  <si>
    <t>103178</t>
  </si>
  <si>
    <t>A25027145</t>
  </si>
  <si>
    <t>SERVICIOS MICROINFORMATICA, SA</t>
  </si>
  <si>
    <t>00008870</t>
  </si>
  <si>
    <t>1200090759</t>
  </si>
  <si>
    <t>2021-015706</t>
  </si>
  <si>
    <t>2000142464</t>
  </si>
  <si>
    <t>6001012994</t>
  </si>
  <si>
    <t>1200091160</t>
  </si>
  <si>
    <t>400410509</t>
  </si>
  <si>
    <t>2021-4090965501</t>
  </si>
  <si>
    <t>2596FA01673009</t>
  </si>
  <si>
    <t>D/687000300/R2017A/G00</t>
  </si>
  <si>
    <t>EFUP0JA016</t>
  </si>
  <si>
    <t>UP0JA016</t>
  </si>
  <si>
    <t>REACTIUS</t>
  </si>
  <si>
    <t>00052102</t>
  </si>
  <si>
    <t>2000142483</t>
  </si>
  <si>
    <t>6001013005</t>
  </si>
  <si>
    <t>1200091178</t>
  </si>
  <si>
    <t>2021-4090959610</t>
  </si>
  <si>
    <t>2000142497</t>
  </si>
  <si>
    <t>2021-4090968578</t>
  </si>
  <si>
    <t>2575QU02071000</t>
  </si>
  <si>
    <t>D/680000400/R2018A/G00</t>
  </si>
  <si>
    <t>M2RN001587</t>
  </si>
  <si>
    <t>RN001587</t>
  </si>
  <si>
    <t>SPECTROPHOTOMETER</t>
  </si>
  <si>
    <t>00018847</t>
  </si>
  <si>
    <t>2000142519</t>
  </si>
  <si>
    <t>6001013025</t>
  </si>
  <si>
    <t>1200091204</t>
  </si>
  <si>
    <t>400408206</t>
  </si>
  <si>
    <t>2021-4090966219</t>
  </si>
  <si>
    <t>2595FA02036000</t>
  </si>
  <si>
    <t>D/680000300/C2021A/G00</t>
  </si>
  <si>
    <t>M5RN001716</t>
  </si>
  <si>
    <t>RN001716</t>
  </si>
  <si>
    <t>PIPETA SEROLOGICA</t>
  </si>
  <si>
    <t>PIPETAS SEROLOGICAS DESECHABLES</t>
  </si>
  <si>
    <t>2000142544</t>
  </si>
  <si>
    <t>6001013040</t>
  </si>
  <si>
    <t>1200091248</t>
  </si>
  <si>
    <t>400412864</t>
  </si>
  <si>
    <t>2021-4090965502</t>
  </si>
  <si>
    <t>2596FA01673012</t>
  </si>
  <si>
    <t>D/687000300/R2020G/G00</t>
  </si>
  <si>
    <t>AR0RM002</t>
  </si>
  <si>
    <t>REACTIUS´</t>
  </si>
  <si>
    <t>2000142545</t>
  </si>
  <si>
    <t>6001013041</t>
  </si>
  <si>
    <t>1200091249</t>
  </si>
  <si>
    <t>400383092</t>
  </si>
  <si>
    <t>2021-0027</t>
  </si>
  <si>
    <t>2654EC00137000</t>
  </si>
  <si>
    <t>D/248000100/R2020A/G00</t>
  </si>
  <si>
    <t>AMPG04ET21</t>
  </si>
  <si>
    <t>PG04ET21</t>
  </si>
  <si>
    <t>SUPORT SALESFORCE-M.MBA</t>
  </si>
  <si>
    <t>SUPORT SALESFORCE - MASTER EXECUTIVE MBA-FAC.ECONO</t>
  </si>
  <si>
    <t>111593</t>
  </si>
  <si>
    <t>A82673542</t>
  </si>
  <si>
    <t>INETUM CATALUÑA SA</t>
  </si>
  <si>
    <t>00008859</t>
  </si>
  <si>
    <t>2000142563</t>
  </si>
  <si>
    <t>6001013050</t>
  </si>
  <si>
    <t>1200091260</t>
  </si>
  <si>
    <t>2021-4090966227</t>
  </si>
  <si>
    <t>2000142860</t>
  </si>
  <si>
    <t>6001013238</t>
  </si>
  <si>
    <t>1200091565</t>
  </si>
  <si>
    <t>300113640</t>
  </si>
  <si>
    <t>2021-1130192</t>
  </si>
  <si>
    <t>2515GH01966000</t>
  </si>
  <si>
    <t>Viatge Dr. Navarro-Gª</t>
  </si>
  <si>
    <t>Viatge Dr. Navarro-Plaça agregat Dept. Gª</t>
  </si>
  <si>
    <t>00006995</t>
  </si>
  <si>
    <t>1200091566</t>
  </si>
  <si>
    <t>1200091562</t>
  </si>
  <si>
    <t>2021-1130193</t>
  </si>
  <si>
    <t>1200091563</t>
  </si>
  <si>
    <t>1200091564</t>
  </si>
  <si>
    <t>2000142861</t>
  </si>
  <si>
    <t>6001013239</t>
  </si>
  <si>
    <t>1200091567</t>
  </si>
  <si>
    <t>300113620</t>
  </si>
  <si>
    <t>2021-1130118</t>
  </si>
  <si>
    <t>Viatge Dr. Blázquez-Gª</t>
  </si>
  <si>
    <t>Viatge Dr. Blázquez-Plaça agregat Dept. Gª</t>
  </si>
  <si>
    <t>1200091568</t>
  </si>
  <si>
    <t>1200091569</t>
  </si>
  <si>
    <t>2000142873</t>
  </si>
  <si>
    <t>6001013246</t>
  </si>
  <si>
    <t>1200091579</t>
  </si>
  <si>
    <t>400416354</t>
  </si>
  <si>
    <t>2021-2100957</t>
  </si>
  <si>
    <t>2505BA01935001</t>
  </si>
  <si>
    <t>Material comanda oberta</t>
  </si>
  <si>
    <t>101460</t>
  </si>
  <si>
    <t>B61367306</t>
  </si>
  <si>
    <t>VICENÇ PIERA SL</t>
  </si>
  <si>
    <t>00003212</t>
  </si>
  <si>
    <t>1200091580</t>
  </si>
  <si>
    <t>2505BA01935000</t>
  </si>
  <si>
    <t>2000142924</t>
  </si>
  <si>
    <t>6001013278</t>
  </si>
  <si>
    <t>1200091629</t>
  </si>
  <si>
    <t>300112464</t>
  </si>
  <si>
    <t>2021-1128375</t>
  </si>
  <si>
    <t>2535DR01991000</t>
  </si>
  <si>
    <t>D/680000206/R2020A/G00</t>
  </si>
  <si>
    <t>M2RN001876</t>
  </si>
  <si>
    <t>RN001876</t>
  </si>
  <si>
    <t>GIANLUCA GARDINI AVIO</t>
  </si>
  <si>
    <t>00024805</t>
  </si>
  <si>
    <t>2000143213</t>
  </si>
  <si>
    <t>6001013441</t>
  </si>
  <si>
    <t>1200091818</t>
  </si>
  <si>
    <t>400413964</t>
  </si>
  <si>
    <t>2021-10804</t>
  </si>
  <si>
    <t>2565BI01975000</t>
  </si>
  <si>
    <t>D/680000300/R2020A/G00</t>
  </si>
  <si>
    <t>M1RN001350</t>
  </si>
  <si>
    <t>RN001350</t>
  </si>
  <si>
    <t>FOTOCOPIES-ARTICLES</t>
  </si>
  <si>
    <t>FOTOCOPIES - ARTICLES</t>
  </si>
  <si>
    <t>00001194</t>
  </si>
  <si>
    <t>Exercici document</t>
  </si>
  <si>
    <t>Classe document entrada</t>
  </si>
  <si>
    <t>Classe de pressupost</t>
  </si>
  <si>
    <t>Número de l'Expedient</t>
  </si>
  <si>
    <t>Doc.entrada</t>
  </si>
  <si>
    <t>Posició document d'entrada</t>
  </si>
  <si>
    <t>Operació</t>
  </si>
  <si>
    <t>Programa pressupostari</t>
  </si>
  <si>
    <t>Total de moviments en moneda local</t>
  </si>
  <si>
    <t>Text capçalera doc.entrada</t>
  </si>
  <si>
    <t>Estat document</t>
  </si>
  <si>
    <t>Creat per</t>
  </si>
  <si>
    <t>MC</t>
  </si>
  <si>
    <t>TRG1</t>
  </si>
  <si>
    <t>Expedient pendent d´anexar document</t>
  </si>
  <si>
    <t>200015443</t>
  </si>
  <si>
    <t>000001</t>
  </si>
  <si>
    <t>Enviar</t>
  </si>
  <si>
    <t>37190000781000</t>
  </si>
  <si>
    <t>UPZ20907</t>
  </si>
  <si>
    <t>Devolució NC 119151/2018</t>
  </si>
  <si>
    <t>2</t>
  </si>
  <si>
    <t>00044222</t>
  </si>
  <si>
    <t>1000005776</t>
  </si>
  <si>
    <t>000002</t>
  </si>
  <si>
    <t>Recepció</t>
  </si>
  <si>
    <t>2615CS00885000</t>
  </si>
  <si>
    <t>D/680000500/C2021A/G00</t>
  </si>
  <si>
    <t>M1RN001410</t>
  </si>
  <si>
    <t>RN001410</t>
  </si>
  <si>
    <t>Total general</t>
  </si>
  <si>
    <t>6000993392 Total</t>
  </si>
  <si>
    <t>6000998816 Total</t>
  </si>
  <si>
    <t>6001005606 Total</t>
  </si>
  <si>
    <t>6001006298 Total</t>
  </si>
  <si>
    <t>6001006299 Total</t>
  </si>
  <si>
    <t>6001006757 Total</t>
  </si>
  <si>
    <t>6001009704 Total</t>
  </si>
  <si>
    <t>6001010325 Total</t>
  </si>
  <si>
    <t>6001010866 Total</t>
  </si>
  <si>
    <t>6001011376 Total</t>
  </si>
  <si>
    <t>6001011577 Total</t>
  </si>
  <si>
    <t>6001011578 Total</t>
  </si>
  <si>
    <t>6001011687 Total</t>
  </si>
  <si>
    <t>6001011841 Total</t>
  </si>
  <si>
    <t>6001012043 Total</t>
  </si>
  <si>
    <t>6001012222 Total</t>
  </si>
  <si>
    <t>6001012233 Total</t>
  </si>
  <si>
    <t>6001012354 Total</t>
  </si>
  <si>
    <t>6001012414 Total</t>
  </si>
  <si>
    <t>6001012539 Total</t>
  </si>
  <si>
    <t>6001012588 Total</t>
  </si>
  <si>
    <t>6001012621 Total</t>
  </si>
  <si>
    <t>6001012750 Total</t>
  </si>
  <si>
    <t>6001012994 Total</t>
  </si>
  <si>
    <t>6001013005 Total</t>
  </si>
  <si>
    <t>6001013012 Total</t>
  </si>
  <si>
    <t>6001013025 Total</t>
  </si>
  <si>
    <t>6001013040 Total</t>
  </si>
  <si>
    <t>6001013041 Total</t>
  </si>
  <si>
    <t>6001013050 Total</t>
  </si>
  <si>
    <t>6001013238 Total</t>
  </si>
  <si>
    <t>6001013239 Total</t>
  </si>
  <si>
    <t>6001013246 Total</t>
  </si>
  <si>
    <t>6001013278 Total</t>
  </si>
  <si>
    <t>6001013441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</si>
</sst>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2" borderId="1" xfId="1" applyFill="1" applyBorder="1" applyAlignment="1">
      <alignment vertical="top"/>
    </xf>
    <xf numFmtId="0" fontId="1" fillId="2" borderId="1" xfId="1" applyFill="1" applyBorder="1" applyAlignment="1">
      <alignment vertical="top" wrapText="1"/>
    </xf>
    <xf numFmtId="0" fontId="1" fillId="3" borderId="1" xfId="1" applyFill="1" applyBorder="1" applyAlignment="1">
      <alignment horizontal="center" vertical="top" wrapText="1"/>
    </xf>
    <xf numFmtId="0" fontId="1" fillId="3" borderId="1" xfId="1" applyFill="1" applyBorder="1" applyAlignment="1">
      <alignment horizontal="center" vertical="top"/>
    </xf>
    <xf numFmtId="4" fontId="1" fillId="2" borderId="1" xfId="1" applyNumberFormat="1" applyFill="1" applyBorder="1" applyAlignment="1">
      <alignment vertical="top"/>
    </xf>
    <xf numFmtId="0" fontId="1" fillId="0" borderId="0" xfId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4" fontId="1" fillId="0" borderId="0" xfId="1" applyNumberFormat="1" applyFill="1" applyAlignment="1">
      <alignment horizontal="right" vertical="top"/>
    </xf>
    <xf numFmtId="0" fontId="1" fillId="0" borderId="0" xfId="1" applyFill="1" applyAlignment="1">
      <alignment horizontal="left" vertical="top"/>
    </xf>
    <xf numFmtId="4" fontId="1" fillId="0" borderId="0" xfId="1" applyNumberFormat="1" applyFill="1" applyAlignment="1">
      <alignment vertical="top"/>
    </xf>
    <xf numFmtId="0" fontId="1" fillId="0" borderId="0" xfId="1" applyAlignment="1">
      <alignment horizontal="left" vertical="top"/>
    </xf>
    <xf numFmtId="49" fontId="1" fillId="0" borderId="0" xfId="1" applyNumberFormat="1" applyFill="1" applyAlignment="1">
      <alignment vertical="top"/>
    </xf>
    <xf numFmtId="0" fontId="1" fillId="0" borderId="0" xfId="1" applyAlignment="1">
      <alignment horizontal="center" vertical="top"/>
    </xf>
    <xf numFmtId="4" fontId="1" fillId="0" borderId="0" xfId="1" applyNumberFormat="1" applyAlignment="1">
      <alignment vertical="top"/>
    </xf>
    <xf numFmtId="0" fontId="1" fillId="3" borderId="1" xfId="1" applyFill="1" applyBorder="1" applyAlignment="1">
      <alignment vertical="top" wrapText="1"/>
    </xf>
    <xf numFmtId="14" fontId="1" fillId="0" borderId="0" xfId="1" applyNumberFormat="1" applyAlignment="1">
      <alignment horizontal="right" vertical="top"/>
    </xf>
    <xf numFmtId="4" fontId="1" fillId="0" borderId="0" xfId="1" applyNumberFormat="1" applyAlignment="1">
      <alignment horizontal="right" vertical="top"/>
    </xf>
    <xf numFmtId="0" fontId="1" fillId="4" borderId="1" xfId="1" applyFill="1" applyBorder="1" applyAlignment="1">
      <alignment vertical="top"/>
    </xf>
    <xf numFmtId="14" fontId="1" fillId="4" borderId="1" xfId="1" applyNumberFormat="1" applyFill="1" applyBorder="1" applyAlignment="1">
      <alignment horizontal="right" vertical="top"/>
    </xf>
    <xf numFmtId="4" fontId="1" fillId="4" borderId="1" xfId="1" applyNumberFormat="1" applyFill="1" applyBorder="1" applyAlignment="1">
      <alignment horizontal="right" vertical="top"/>
    </xf>
    <xf numFmtId="0" fontId="1" fillId="5" borderId="0" xfId="1" applyFill="1" applyAlignment="1">
      <alignment vertical="top"/>
    </xf>
    <xf numFmtId="164" fontId="1" fillId="5" borderId="0" xfId="1" applyNumberFormat="1" applyFill="1" applyAlignment="1">
      <alignment horizontal="center" vertical="top"/>
    </xf>
    <xf numFmtId="0" fontId="2" fillId="5" borderId="0" xfId="1" applyFont="1" applyFill="1" applyAlignment="1">
      <alignment vertical="top"/>
    </xf>
    <xf numFmtId="0" fontId="1" fillId="5" borderId="0" xfId="1" applyFill="1" applyAlignment="1">
      <alignment horizontal="left" vertical="top"/>
    </xf>
    <xf numFmtId="0" fontId="2" fillId="5" borderId="0" xfId="1" applyFont="1" applyFill="1" applyAlignment="1">
      <alignment horizontal="left" vertical="top"/>
    </xf>
    <xf numFmtId="49" fontId="1" fillId="5" borderId="0" xfId="1" applyNumberFormat="1" applyFill="1" applyAlignment="1">
      <alignment vertical="top"/>
    </xf>
    <xf numFmtId="4" fontId="2" fillId="5" borderId="0" xfId="1" applyNumberFormat="1" applyFont="1" applyFill="1" applyAlignment="1">
      <alignment horizontal="right" vertical="top"/>
    </xf>
    <xf numFmtId="4" fontId="2" fillId="5" borderId="0" xfId="1" applyNumberFormat="1" applyFont="1" applyFill="1" applyAlignment="1">
      <alignment vertical="top"/>
    </xf>
  </cellXfs>
  <cellStyles count="2">
    <cellStyle name="Normal" xfId="0" builtinId="0"/>
    <cellStyle name="Normal 2" xfId="1" xr:uid="{2A75AB1B-65D6-488F-8D42-6BA3E1D94A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165F9-989A-48B1-A076-E770B2924C07}">
  <dimension ref="A1:X140"/>
  <sheetViews>
    <sheetView tabSelected="1" topLeftCell="G1" workbookViewId="0">
      <selection activeCell="K146" sqref="K146"/>
    </sheetView>
  </sheetViews>
  <sheetFormatPr baseColWidth="10" defaultColWidth="8.77734375" defaultRowHeight="13.2" outlineLevelRow="2" x14ac:dyDescent="0.3"/>
  <cols>
    <col min="1" max="1" width="5.77734375" style="6" customWidth="1"/>
    <col min="2" max="2" width="8.77734375" style="6"/>
    <col min="3" max="3" width="12.77734375" style="14" customWidth="1"/>
    <col min="4" max="4" width="14.21875" style="6" customWidth="1"/>
    <col min="5" max="5" width="43.21875" style="6" bestFit="1" customWidth="1"/>
    <col min="6" max="6" width="12.6640625" style="6" bestFit="1" customWidth="1"/>
    <col min="7" max="7" width="14.21875" style="6" customWidth="1"/>
    <col min="8" max="8" width="15" style="6" bestFit="1" customWidth="1"/>
    <col min="9" max="9" width="15.44140625" style="6" bestFit="1" customWidth="1"/>
    <col min="10" max="10" width="13" style="6" bestFit="1" customWidth="1"/>
    <col min="11" max="11" width="20.21875" style="6" customWidth="1"/>
    <col min="12" max="12" width="8.88671875" style="15" bestFit="1" customWidth="1"/>
    <col min="13" max="13" width="8.77734375" style="6"/>
    <col min="14" max="14" width="15.5546875" style="6" bestFit="1" customWidth="1"/>
    <col min="15" max="15" width="23.21875" style="6" bestFit="1" customWidth="1"/>
    <col min="16" max="16" width="12.6640625" style="6" bestFit="1" customWidth="1"/>
    <col min="17" max="17" width="13.6640625" style="6" bestFit="1" customWidth="1"/>
    <col min="18" max="18" width="29.77734375" style="6" bestFit="1" customWidth="1"/>
    <col min="19" max="19" width="57.21875" style="6" bestFit="1" customWidth="1"/>
    <col min="20" max="20" width="11.21875" style="6" customWidth="1"/>
    <col min="21" max="21" width="9.5546875" style="6" bestFit="1" customWidth="1"/>
    <col min="22" max="22" width="10.77734375" style="6" bestFit="1" customWidth="1"/>
    <col min="23" max="23" width="41.6640625" style="6" bestFit="1" customWidth="1"/>
    <col min="24" max="24" width="8.77734375" style="6" bestFit="1" customWidth="1"/>
    <col min="25" max="16384" width="8.77734375" style="6"/>
  </cols>
  <sheetData>
    <row r="1" spans="1:24" ht="52.8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  <c r="W1" s="1" t="s">
        <v>22</v>
      </c>
      <c r="X1" s="1" t="s">
        <v>23</v>
      </c>
    </row>
    <row r="2" spans="1:24" outlineLevel="2" x14ac:dyDescent="0.3">
      <c r="A2" s="7" t="s">
        <v>24</v>
      </c>
      <c r="B2" s="7" t="s">
        <v>25</v>
      </c>
      <c r="C2" s="8">
        <v>44490</v>
      </c>
      <c r="D2" s="7" t="s">
        <v>26</v>
      </c>
      <c r="E2" s="7" t="s">
        <v>27</v>
      </c>
      <c r="F2" s="8">
        <v>44490</v>
      </c>
      <c r="G2" s="7" t="s">
        <v>28</v>
      </c>
      <c r="H2" s="7" t="s">
        <v>29</v>
      </c>
      <c r="I2" s="7" t="s">
        <v>30</v>
      </c>
      <c r="J2" s="8">
        <v>44489</v>
      </c>
      <c r="K2" s="7" t="s">
        <v>31</v>
      </c>
      <c r="L2" s="9">
        <v>48</v>
      </c>
      <c r="M2" s="7" t="s">
        <v>32</v>
      </c>
      <c r="N2" s="7" t="s">
        <v>33</v>
      </c>
      <c r="O2" s="7" t="s">
        <v>34</v>
      </c>
      <c r="P2" s="7" t="s">
        <v>35</v>
      </c>
      <c r="Q2" s="7" t="s">
        <v>36</v>
      </c>
      <c r="R2" s="7" t="s">
        <v>37</v>
      </c>
      <c r="S2" s="7" t="s">
        <v>38</v>
      </c>
      <c r="T2" s="7"/>
      <c r="U2" s="7" t="s">
        <v>39</v>
      </c>
      <c r="V2" s="7" t="s">
        <v>40</v>
      </c>
      <c r="W2" s="7" t="s">
        <v>41</v>
      </c>
      <c r="X2" s="7" t="s">
        <v>42</v>
      </c>
    </row>
    <row r="3" spans="1:24" outlineLevel="1" x14ac:dyDescent="0.3">
      <c r="A3" s="22"/>
      <c r="B3" s="22"/>
      <c r="C3" s="23"/>
      <c r="D3" s="22"/>
      <c r="E3" s="22"/>
      <c r="F3" s="23"/>
      <c r="G3" s="24" t="s">
        <v>562</v>
      </c>
      <c r="H3" s="22"/>
      <c r="I3" s="22"/>
      <c r="J3" s="23"/>
      <c r="K3" s="22"/>
      <c r="L3" s="28">
        <f>SUBTOTAL(9,L2:L2)</f>
        <v>48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outlineLevel="2" x14ac:dyDescent="0.3">
      <c r="A4" s="7" t="s">
        <v>24</v>
      </c>
      <c r="B4" s="7" t="s">
        <v>25</v>
      </c>
      <c r="C4" s="8">
        <v>44510</v>
      </c>
      <c r="D4" s="7" t="s">
        <v>43</v>
      </c>
      <c r="E4" s="7" t="s">
        <v>27</v>
      </c>
      <c r="F4" s="8">
        <v>44510</v>
      </c>
      <c r="G4" s="7" t="s">
        <v>44</v>
      </c>
      <c r="H4" s="7" t="s">
        <v>45</v>
      </c>
      <c r="I4" s="7" t="s">
        <v>46</v>
      </c>
      <c r="J4" s="8">
        <v>44508</v>
      </c>
      <c r="K4" s="7" t="s">
        <v>47</v>
      </c>
      <c r="L4" s="9">
        <v>847</v>
      </c>
      <c r="M4" s="7" t="s">
        <v>32</v>
      </c>
      <c r="N4" s="7" t="s">
        <v>48</v>
      </c>
      <c r="O4" s="7" t="s">
        <v>49</v>
      </c>
      <c r="P4" s="7" t="s">
        <v>50</v>
      </c>
      <c r="Q4" s="7" t="s">
        <v>51</v>
      </c>
      <c r="R4" s="7" t="s">
        <v>52</v>
      </c>
      <c r="S4" s="7" t="s">
        <v>53</v>
      </c>
      <c r="T4" s="7"/>
      <c r="U4" s="7" t="s">
        <v>54</v>
      </c>
      <c r="V4" s="7" t="s">
        <v>55</v>
      </c>
      <c r="W4" s="7" t="s">
        <v>56</v>
      </c>
      <c r="X4" s="7" t="s">
        <v>57</v>
      </c>
    </row>
    <row r="5" spans="1:24" outlineLevel="1" x14ac:dyDescent="0.3">
      <c r="A5" s="22"/>
      <c r="B5" s="22"/>
      <c r="C5" s="23"/>
      <c r="D5" s="22"/>
      <c r="E5" s="22"/>
      <c r="F5" s="23"/>
      <c r="G5" s="24" t="s">
        <v>563</v>
      </c>
      <c r="H5" s="22"/>
      <c r="I5" s="22"/>
      <c r="J5" s="23"/>
      <c r="K5" s="22"/>
      <c r="L5" s="28">
        <f>SUBTOTAL(9,L4:L4)</f>
        <v>847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outlineLevel="2" x14ac:dyDescent="0.3">
      <c r="A6" s="7" t="s">
        <v>24</v>
      </c>
      <c r="B6" s="7" t="s">
        <v>58</v>
      </c>
      <c r="C6" s="8">
        <v>44532</v>
      </c>
      <c r="D6" s="7" t="s">
        <v>59</v>
      </c>
      <c r="E6" s="7" t="s">
        <v>27</v>
      </c>
      <c r="F6" s="8">
        <v>44532</v>
      </c>
      <c r="G6" s="7" t="s">
        <v>60</v>
      </c>
      <c r="H6" s="7" t="s">
        <v>61</v>
      </c>
      <c r="I6" s="7" t="s">
        <v>62</v>
      </c>
      <c r="J6" s="8">
        <v>44524</v>
      </c>
      <c r="K6" s="7" t="s">
        <v>63</v>
      </c>
      <c r="L6" s="9">
        <v>274.67</v>
      </c>
      <c r="M6" s="7" t="s">
        <v>32</v>
      </c>
      <c r="N6" s="7" t="s">
        <v>64</v>
      </c>
      <c r="O6" s="7" t="s">
        <v>34</v>
      </c>
      <c r="P6" s="7" t="s">
        <v>35</v>
      </c>
      <c r="Q6" s="7" t="s">
        <v>65</v>
      </c>
      <c r="R6" s="7" t="s">
        <v>66</v>
      </c>
      <c r="S6" s="7" t="s">
        <v>66</v>
      </c>
      <c r="T6" s="7"/>
      <c r="U6" s="7" t="s">
        <v>67</v>
      </c>
      <c r="V6" s="7" t="s">
        <v>68</v>
      </c>
      <c r="W6" s="7" t="s">
        <v>69</v>
      </c>
      <c r="X6" s="7" t="s">
        <v>70</v>
      </c>
    </row>
    <row r="7" spans="1:24" outlineLevel="1" x14ac:dyDescent="0.3">
      <c r="A7" s="22"/>
      <c r="B7" s="22"/>
      <c r="C7" s="23"/>
      <c r="D7" s="22"/>
      <c r="E7" s="22"/>
      <c r="F7" s="23"/>
      <c r="G7" s="24" t="s">
        <v>564</v>
      </c>
      <c r="H7" s="22"/>
      <c r="I7" s="22"/>
      <c r="J7" s="23"/>
      <c r="K7" s="22"/>
      <c r="L7" s="28">
        <f>SUBTOTAL(9,L6:L6)</f>
        <v>274.67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outlineLevel="2" x14ac:dyDescent="0.3">
      <c r="A8" s="7" t="s">
        <v>24</v>
      </c>
      <c r="B8" s="7" t="s">
        <v>25</v>
      </c>
      <c r="C8" s="8">
        <v>44535</v>
      </c>
      <c r="D8" s="7" t="s">
        <v>71</v>
      </c>
      <c r="E8" s="7" t="s">
        <v>72</v>
      </c>
      <c r="F8" s="8">
        <v>44535</v>
      </c>
      <c r="G8" s="7" t="s">
        <v>73</v>
      </c>
      <c r="H8" s="7" t="s">
        <v>74</v>
      </c>
      <c r="I8" s="7" t="s">
        <v>75</v>
      </c>
      <c r="J8" s="8">
        <v>44408</v>
      </c>
      <c r="K8" s="7" t="s">
        <v>76</v>
      </c>
      <c r="L8" s="9">
        <v>52.71</v>
      </c>
      <c r="M8" s="7" t="s">
        <v>77</v>
      </c>
      <c r="N8" s="7" t="s">
        <v>78</v>
      </c>
      <c r="O8" s="7" t="s">
        <v>79</v>
      </c>
      <c r="P8" s="7" t="s">
        <v>80</v>
      </c>
      <c r="Q8" s="7" t="s">
        <v>81</v>
      </c>
      <c r="R8" s="7" t="s">
        <v>82</v>
      </c>
      <c r="S8" s="7" t="s">
        <v>83</v>
      </c>
      <c r="T8" s="7"/>
      <c r="U8" s="7" t="s">
        <v>84</v>
      </c>
      <c r="V8" s="7" t="s">
        <v>85</v>
      </c>
      <c r="W8" s="7" t="s">
        <v>86</v>
      </c>
      <c r="X8" s="7" t="s">
        <v>87</v>
      </c>
    </row>
    <row r="9" spans="1:24" outlineLevel="2" x14ac:dyDescent="0.3">
      <c r="A9" s="7" t="s">
        <v>24</v>
      </c>
      <c r="B9" s="7" t="s">
        <v>25</v>
      </c>
      <c r="C9" s="8">
        <v>44535</v>
      </c>
      <c r="D9" s="7" t="s">
        <v>71</v>
      </c>
      <c r="E9" s="7" t="s">
        <v>72</v>
      </c>
      <c r="F9" s="8">
        <v>44535</v>
      </c>
      <c r="G9" s="7" t="s">
        <v>73</v>
      </c>
      <c r="H9" s="7" t="s">
        <v>88</v>
      </c>
      <c r="I9" s="7" t="s">
        <v>75</v>
      </c>
      <c r="J9" s="8">
        <v>44408</v>
      </c>
      <c r="K9" s="7" t="s">
        <v>76</v>
      </c>
      <c r="L9" s="9">
        <v>57.62</v>
      </c>
      <c r="M9" s="7" t="s">
        <v>89</v>
      </c>
      <c r="N9" s="7" t="s">
        <v>78</v>
      </c>
      <c r="O9" s="7" t="s">
        <v>79</v>
      </c>
      <c r="P9" s="7" t="s">
        <v>80</v>
      </c>
      <c r="Q9" s="7" t="s">
        <v>81</v>
      </c>
      <c r="R9" s="7" t="s">
        <v>82</v>
      </c>
      <c r="S9" s="7" t="s">
        <v>83</v>
      </c>
      <c r="T9" s="7"/>
      <c r="U9" s="7" t="s">
        <v>84</v>
      </c>
      <c r="V9" s="7" t="s">
        <v>85</v>
      </c>
      <c r="W9" s="7" t="s">
        <v>86</v>
      </c>
      <c r="X9" s="7" t="s">
        <v>87</v>
      </c>
    </row>
    <row r="10" spans="1:24" outlineLevel="2" x14ac:dyDescent="0.3">
      <c r="A10" s="7" t="s">
        <v>24</v>
      </c>
      <c r="B10" s="7" t="s">
        <v>25</v>
      </c>
      <c r="C10" s="8">
        <v>44535</v>
      </c>
      <c r="D10" s="7" t="s">
        <v>71</v>
      </c>
      <c r="E10" s="7" t="s">
        <v>72</v>
      </c>
      <c r="F10" s="8">
        <v>44535</v>
      </c>
      <c r="G10" s="7" t="s">
        <v>73</v>
      </c>
      <c r="H10" s="7" t="s">
        <v>90</v>
      </c>
      <c r="I10" s="7" t="s">
        <v>75</v>
      </c>
      <c r="J10" s="8">
        <v>44408</v>
      </c>
      <c r="K10" s="7" t="s">
        <v>76</v>
      </c>
      <c r="L10" s="9">
        <v>34.61</v>
      </c>
      <c r="M10" s="7" t="s">
        <v>58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82</v>
      </c>
      <c r="S10" s="7" t="s">
        <v>83</v>
      </c>
      <c r="T10" s="7"/>
      <c r="U10" s="7" t="s">
        <v>84</v>
      </c>
      <c r="V10" s="7" t="s">
        <v>85</v>
      </c>
      <c r="W10" s="7" t="s">
        <v>86</v>
      </c>
      <c r="X10" s="7" t="s">
        <v>87</v>
      </c>
    </row>
    <row r="11" spans="1:24" outlineLevel="2" x14ac:dyDescent="0.3">
      <c r="A11" s="7" t="s">
        <v>24</v>
      </c>
      <c r="B11" s="7" t="s">
        <v>25</v>
      </c>
      <c r="C11" s="8">
        <v>44535</v>
      </c>
      <c r="D11" s="7" t="s">
        <v>71</v>
      </c>
      <c r="E11" s="7" t="s">
        <v>72</v>
      </c>
      <c r="F11" s="8">
        <v>44535</v>
      </c>
      <c r="G11" s="7" t="s">
        <v>73</v>
      </c>
      <c r="H11" s="7" t="s">
        <v>91</v>
      </c>
      <c r="I11" s="7" t="s">
        <v>75</v>
      </c>
      <c r="J11" s="8">
        <v>44408</v>
      </c>
      <c r="K11" s="7" t="s">
        <v>92</v>
      </c>
      <c r="L11" s="9">
        <v>16.420000000000002</v>
      </c>
      <c r="M11" s="7" t="s">
        <v>77</v>
      </c>
      <c r="N11" s="7" t="s">
        <v>78</v>
      </c>
      <c r="O11" s="7" t="s">
        <v>79</v>
      </c>
      <c r="P11" s="7" t="s">
        <v>80</v>
      </c>
      <c r="Q11" s="7" t="s">
        <v>81</v>
      </c>
      <c r="R11" s="7" t="s">
        <v>82</v>
      </c>
      <c r="S11" s="7" t="s">
        <v>83</v>
      </c>
      <c r="T11" s="7"/>
      <c r="U11" s="7" t="s">
        <v>84</v>
      </c>
      <c r="V11" s="7" t="s">
        <v>85</v>
      </c>
      <c r="W11" s="7" t="s">
        <v>86</v>
      </c>
      <c r="X11" s="7" t="s">
        <v>87</v>
      </c>
    </row>
    <row r="12" spans="1:24" outlineLevel="2" x14ac:dyDescent="0.3">
      <c r="A12" s="7" t="s">
        <v>24</v>
      </c>
      <c r="B12" s="7" t="s">
        <v>25</v>
      </c>
      <c r="C12" s="8">
        <v>44535</v>
      </c>
      <c r="D12" s="7" t="s">
        <v>71</v>
      </c>
      <c r="E12" s="7" t="s">
        <v>72</v>
      </c>
      <c r="F12" s="8">
        <v>44535</v>
      </c>
      <c r="G12" s="7" t="s">
        <v>73</v>
      </c>
      <c r="H12" s="7" t="s">
        <v>93</v>
      </c>
      <c r="I12" s="7" t="s">
        <v>75</v>
      </c>
      <c r="J12" s="8">
        <v>44408</v>
      </c>
      <c r="K12" s="7" t="s">
        <v>92</v>
      </c>
      <c r="L12" s="9">
        <v>83.27</v>
      </c>
      <c r="M12" s="7" t="s">
        <v>89</v>
      </c>
      <c r="N12" s="7" t="s">
        <v>78</v>
      </c>
      <c r="O12" s="7" t="s">
        <v>79</v>
      </c>
      <c r="P12" s="7" t="s">
        <v>80</v>
      </c>
      <c r="Q12" s="7" t="s">
        <v>81</v>
      </c>
      <c r="R12" s="7" t="s">
        <v>82</v>
      </c>
      <c r="S12" s="7" t="s">
        <v>83</v>
      </c>
      <c r="T12" s="7"/>
      <c r="U12" s="7" t="s">
        <v>84</v>
      </c>
      <c r="V12" s="7" t="s">
        <v>85</v>
      </c>
      <c r="W12" s="7" t="s">
        <v>86</v>
      </c>
      <c r="X12" s="7" t="s">
        <v>87</v>
      </c>
    </row>
    <row r="13" spans="1:24" outlineLevel="2" x14ac:dyDescent="0.3">
      <c r="A13" s="7" t="s">
        <v>24</v>
      </c>
      <c r="B13" s="7" t="s">
        <v>25</v>
      </c>
      <c r="C13" s="8">
        <v>44535</v>
      </c>
      <c r="D13" s="7" t="s">
        <v>71</v>
      </c>
      <c r="E13" s="7" t="s">
        <v>72</v>
      </c>
      <c r="F13" s="8">
        <v>44535</v>
      </c>
      <c r="G13" s="7" t="s">
        <v>73</v>
      </c>
      <c r="H13" s="7" t="s">
        <v>94</v>
      </c>
      <c r="I13" s="7" t="s">
        <v>75</v>
      </c>
      <c r="J13" s="8">
        <v>44408</v>
      </c>
      <c r="K13" s="7" t="s">
        <v>92</v>
      </c>
      <c r="L13" s="9">
        <v>5.36</v>
      </c>
      <c r="M13" s="7" t="s">
        <v>58</v>
      </c>
      <c r="N13" s="7" t="s">
        <v>78</v>
      </c>
      <c r="O13" s="7" t="s">
        <v>79</v>
      </c>
      <c r="P13" s="7" t="s">
        <v>80</v>
      </c>
      <c r="Q13" s="7" t="s">
        <v>81</v>
      </c>
      <c r="R13" s="7" t="s">
        <v>82</v>
      </c>
      <c r="S13" s="7" t="s">
        <v>83</v>
      </c>
      <c r="T13" s="7"/>
      <c r="U13" s="7" t="s">
        <v>84</v>
      </c>
      <c r="V13" s="7" t="s">
        <v>85</v>
      </c>
      <c r="W13" s="7" t="s">
        <v>86</v>
      </c>
      <c r="X13" s="7" t="s">
        <v>87</v>
      </c>
    </row>
    <row r="14" spans="1:24" outlineLevel="2" x14ac:dyDescent="0.3">
      <c r="A14" s="7" t="s">
        <v>24</v>
      </c>
      <c r="B14" s="7" t="s">
        <v>25</v>
      </c>
      <c r="C14" s="8">
        <v>44535</v>
      </c>
      <c r="D14" s="7" t="s">
        <v>71</v>
      </c>
      <c r="E14" s="7" t="s">
        <v>72</v>
      </c>
      <c r="F14" s="8">
        <v>44535</v>
      </c>
      <c r="G14" s="7" t="s">
        <v>73</v>
      </c>
      <c r="H14" s="7" t="s">
        <v>95</v>
      </c>
      <c r="I14" s="7" t="s">
        <v>75</v>
      </c>
      <c r="J14" s="8">
        <v>44464</v>
      </c>
      <c r="K14" s="7" t="s">
        <v>96</v>
      </c>
      <c r="L14" s="9">
        <v>49.7</v>
      </c>
      <c r="M14" s="7" t="s">
        <v>77</v>
      </c>
      <c r="N14" s="7" t="s">
        <v>78</v>
      </c>
      <c r="O14" s="7" t="s">
        <v>79</v>
      </c>
      <c r="P14" s="7" t="s">
        <v>80</v>
      </c>
      <c r="Q14" s="7" t="s">
        <v>81</v>
      </c>
      <c r="R14" s="7" t="s">
        <v>82</v>
      </c>
      <c r="S14" s="7" t="s">
        <v>83</v>
      </c>
      <c r="T14" s="7"/>
      <c r="U14" s="7" t="s">
        <v>84</v>
      </c>
      <c r="V14" s="7" t="s">
        <v>85</v>
      </c>
      <c r="W14" s="7" t="s">
        <v>86</v>
      </c>
      <c r="X14" s="7" t="s">
        <v>87</v>
      </c>
    </row>
    <row r="15" spans="1:24" outlineLevel="2" x14ac:dyDescent="0.3">
      <c r="A15" s="7" t="s">
        <v>24</v>
      </c>
      <c r="B15" s="7" t="s">
        <v>25</v>
      </c>
      <c r="C15" s="8">
        <v>44535</v>
      </c>
      <c r="D15" s="7" t="s">
        <v>71</v>
      </c>
      <c r="E15" s="7" t="s">
        <v>72</v>
      </c>
      <c r="F15" s="8">
        <v>44535</v>
      </c>
      <c r="G15" s="7" t="s">
        <v>73</v>
      </c>
      <c r="H15" s="7" t="s">
        <v>97</v>
      </c>
      <c r="I15" s="7" t="s">
        <v>75</v>
      </c>
      <c r="J15" s="8">
        <v>44408</v>
      </c>
      <c r="K15" s="7" t="s">
        <v>96</v>
      </c>
      <c r="L15" s="9">
        <v>228.04</v>
      </c>
      <c r="M15" s="7" t="s">
        <v>89</v>
      </c>
      <c r="N15" s="7" t="s">
        <v>78</v>
      </c>
      <c r="O15" s="7" t="s">
        <v>79</v>
      </c>
      <c r="P15" s="7" t="s">
        <v>80</v>
      </c>
      <c r="Q15" s="7" t="s">
        <v>81</v>
      </c>
      <c r="R15" s="7" t="s">
        <v>82</v>
      </c>
      <c r="S15" s="7" t="s">
        <v>83</v>
      </c>
      <c r="T15" s="7"/>
      <c r="U15" s="7" t="s">
        <v>84</v>
      </c>
      <c r="V15" s="7" t="s">
        <v>85</v>
      </c>
      <c r="W15" s="7" t="s">
        <v>86</v>
      </c>
      <c r="X15" s="7" t="s">
        <v>87</v>
      </c>
    </row>
    <row r="16" spans="1:24" outlineLevel="2" x14ac:dyDescent="0.3">
      <c r="A16" s="7" t="s">
        <v>24</v>
      </c>
      <c r="B16" s="7" t="s">
        <v>25</v>
      </c>
      <c r="C16" s="8">
        <v>44535</v>
      </c>
      <c r="D16" s="7" t="s">
        <v>71</v>
      </c>
      <c r="E16" s="7" t="s">
        <v>72</v>
      </c>
      <c r="F16" s="8">
        <v>44535</v>
      </c>
      <c r="G16" s="7" t="s">
        <v>73</v>
      </c>
      <c r="H16" s="7" t="s">
        <v>98</v>
      </c>
      <c r="I16" s="7" t="s">
        <v>75</v>
      </c>
      <c r="J16" s="8">
        <v>44408</v>
      </c>
      <c r="K16" s="7" t="s">
        <v>96</v>
      </c>
      <c r="L16" s="9">
        <v>58.06</v>
      </c>
      <c r="M16" s="7" t="s">
        <v>58</v>
      </c>
      <c r="N16" s="7" t="s">
        <v>78</v>
      </c>
      <c r="O16" s="7" t="s">
        <v>79</v>
      </c>
      <c r="P16" s="7" t="s">
        <v>80</v>
      </c>
      <c r="Q16" s="7" t="s">
        <v>81</v>
      </c>
      <c r="R16" s="7" t="s">
        <v>82</v>
      </c>
      <c r="S16" s="7" t="s">
        <v>83</v>
      </c>
      <c r="T16" s="7"/>
      <c r="U16" s="7" t="s">
        <v>84</v>
      </c>
      <c r="V16" s="7" t="s">
        <v>85</v>
      </c>
      <c r="W16" s="7" t="s">
        <v>86</v>
      </c>
      <c r="X16" s="7" t="s">
        <v>87</v>
      </c>
    </row>
    <row r="17" spans="1:24" outlineLevel="1" x14ac:dyDescent="0.3">
      <c r="A17" s="22"/>
      <c r="B17" s="22"/>
      <c r="C17" s="23"/>
      <c r="D17" s="22"/>
      <c r="E17" s="22"/>
      <c r="F17" s="23"/>
      <c r="G17" s="24" t="s">
        <v>565</v>
      </c>
      <c r="H17" s="22"/>
      <c r="I17" s="22"/>
      <c r="J17" s="23"/>
      <c r="K17" s="22"/>
      <c r="L17" s="28">
        <f>SUBTOTAL(9,L8:L16)</f>
        <v>585.79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outlineLevel="2" x14ac:dyDescent="0.3">
      <c r="A18" s="7" t="s">
        <v>24</v>
      </c>
      <c r="B18" s="7" t="s">
        <v>25</v>
      </c>
      <c r="C18" s="8">
        <v>44535</v>
      </c>
      <c r="D18" s="7" t="s">
        <v>99</v>
      </c>
      <c r="E18" s="7" t="s">
        <v>72</v>
      </c>
      <c r="F18" s="8">
        <v>44535</v>
      </c>
      <c r="G18" s="7" t="s">
        <v>100</v>
      </c>
      <c r="H18" s="7" t="s">
        <v>101</v>
      </c>
      <c r="I18" s="7" t="s">
        <v>102</v>
      </c>
      <c r="J18" s="8">
        <v>44409</v>
      </c>
      <c r="K18" s="7" t="s">
        <v>103</v>
      </c>
      <c r="L18" s="9">
        <v>9.16</v>
      </c>
      <c r="M18" s="7" t="s">
        <v>58</v>
      </c>
      <c r="N18" s="7" t="s">
        <v>78</v>
      </c>
      <c r="O18" s="7" t="s">
        <v>104</v>
      </c>
      <c r="P18" s="7" t="s">
        <v>80</v>
      </c>
      <c r="Q18" s="7" t="s">
        <v>81</v>
      </c>
      <c r="R18" s="7" t="s">
        <v>82</v>
      </c>
      <c r="S18" s="7" t="s">
        <v>83</v>
      </c>
      <c r="T18" s="7"/>
      <c r="U18" s="7" t="s">
        <v>105</v>
      </c>
      <c r="V18" s="7" t="s">
        <v>106</v>
      </c>
      <c r="W18" s="7" t="s">
        <v>107</v>
      </c>
      <c r="X18" s="7" t="s">
        <v>87</v>
      </c>
    </row>
    <row r="19" spans="1:24" outlineLevel="2" x14ac:dyDescent="0.3">
      <c r="A19" s="7" t="s">
        <v>24</v>
      </c>
      <c r="B19" s="7" t="s">
        <v>25</v>
      </c>
      <c r="C19" s="8">
        <v>44535</v>
      </c>
      <c r="D19" s="7" t="s">
        <v>99</v>
      </c>
      <c r="E19" s="7" t="s">
        <v>72</v>
      </c>
      <c r="F19" s="8">
        <v>44535</v>
      </c>
      <c r="G19" s="7" t="s">
        <v>100</v>
      </c>
      <c r="H19" s="7" t="s">
        <v>108</v>
      </c>
      <c r="I19" s="7" t="s">
        <v>102</v>
      </c>
      <c r="J19" s="8">
        <v>44409</v>
      </c>
      <c r="K19" s="7" t="s">
        <v>103</v>
      </c>
      <c r="L19" s="9">
        <v>32.770000000000003</v>
      </c>
      <c r="M19" s="7" t="s">
        <v>89</v>
      </c>
      <c r="N19" s="7" t="s">
        <v>78</v>
      </c>
      <c r="O19" s="7" t="s">
        <v>104</v>
      </c>
      <c r="P19" s="7" t="s">
        <v>80</v>
      </c>
      <c r="Q19" s="7" t="s">
        <v>81</v>
      </c>
      <c r="R19" s="7" t="s">
        <v>82</v>
      </c>
      <c r="S19" s="7" t="s">
        <v>83</v>
      </c>
      <c r="T19" s="7"/>
      <c r="U19" s="7" t="s">
        <v>105</v>
      </c>
      <c r="V19" s="7" t="s">
        <v>106</v>
      </c>
      <c r="W19" s="7" t="s">
        <v>107</v>
      </c>
      <c r="X19" s="7" t="s">
        <v>87</v>
      </c>
    </row>
    <row r="20" spans="1:24" outlineLevel="2" x14ac:dyDescent="0.3">
      <c r="A20" s="7" t="s">
        <v>24</v>
      </c>
      <c r="B20" s="7" t="s">
        <v>25</v>
      </c>
      <c r="C20" s="8">
        <v>44535</v>
      </c>
      <c r="D20" s="7" t="s">
        <v>99</v>
      </c>
      <c r="E20" s="7" t="s">
        <v>72</v>
      </c>
      <c r="F20" s="8">
        <v>44535</v>
      </c>
      <c r="G20" s="7" t="s">
        <v>100</v>
      </c>
      <c r="H20" s="7" t="s">
        <v>109</v>
      </c>
      <c r="I20" s="7" t="s">
        <v>102</v>
      </c>
      <c r="J20" s="8">
        <v>44409</v>
      </c>
      <c r="K20" s="7" t="s">
        <v>110</v>
      </c>
      <c r="L20" s="9">
        <v>11.53</v>
      </c>
      <c r="M20" s="7" t="s">
        <v>77</v>
      </c>
      <c r="N20" s="7" t="s">
        <v>78</v>
      </c>
      <c r="O20" s="7" t="s">
        <v>104</v>
      </c>
      <c r="P20" s="7" t="s">
        <v>80</v>
      </c>
      <c r="Q20" s="7" t="s">
        <v>81</v>
      </c>
      <c r="R20" s="7" t="s">
        <v>82</v>
      </c>
      <c r="S20" s="7" t="s">
        <v>83</v>
      </c>
      <c r="T20" s="7"/>
      <c r="U20" s="7" t="s">
        <v>105</v>
      </c>
      <c r="V20" s="7" t="s">
        <v>106</v>
      </c>
      <c r="W20" s="7" t="s">
        <v>107</v>
      </c>
      <c r="X20" s="7" t="s">
        <v>87</v>
      </c>
    </row>
    <row r="21" spans="1:24" outlineLevel="2" x14ac:dyDescent="0.3">
      <c r="A21" s="7" t="s">
        <v>24</v>
      </c>
      <c r="B21" s="7" t="s">
        <v>25</v>
      </c>
      <c r="C21" s="8">
        <v>44535</v>
      </c>
      <c r="D21" s="7" t="s">
        <v>99</v>
      </c>
      <c r="E21" s="7" t="s">
        <v>72</v>
      </c>
      <c r="F21" s="8">
        <v>44535</v>
      </c>
      <c r="G21" s="7" t="s">
        <v>100</v>
      </c>
      <c r="H21" s="7" t="s">
        <v>111</v>
      </c>
      <c r="I21" s="7" t="s">
        <v>102</v>
      </c>
      <c r="J21" s="8">
        <v>44409</v>
      </c>
      <c r="K21" s="7" t="s">
        <v>110</v>
      </c>
      <c r="L21" s="9">
        <v>25.56</v>
      </c>
      <c r="M21" s="7" t="s">
        <v>89</v>
      </c>
      <c r="N21" s="7" t="s">
        <v>78</v>
      </c>
      <c r="O21" s="7" t="s">
        <v>104</v>
      </c>
      <c r="P21" s="7" t="s">
        <v>80</v>
      </c>
      <c r="Q21" s="7" t="s">
        <v>81</v>
      </c>
      <c r="R21" s="7" t="s">
        <v>82</v>
      </c>
      <c r="S21" s="7" t="s">
        <v>83</v>
      </c>
      <c r="T21" s="7"/>
      <c r="U21" s="7" t="s">
        <v>105</v>
      </c>
      <c r="V21" s="7" t="s">
        <v>106</v>
      </c>
      <c r="W21" s="7" t="s">
        <v>107</v>
      </c>
      <c r="X21" s="7" t="s">
        <v>87</v>
      </c>
    </row>
    <row r="22" spans="1:24" outlineLevel="2" x14ac:dyDescent="0.3">
      <c r="A22" s="7" t="s">
        <v>24</v>
      </c>
      <c r="B22" s="7" t="s">
        <v>25</v>
      </c>
      <c r="C22" s="8">
        <v>44535</v>
      </c>
      <c r="D22" s="7" t="s">
        <v>99</v>
      </c>
      <c r="E22" s="7" t="s">
        <v>72</v>
      </c>
      <c r="F22" s="8">
        <v>44535</v>
      </c>
      <c r="G22" s="7" t="s">
        <v>100</v>
      </c>
      <c r="H22" s="7" t="s">
        <v>112</v>
      </c>
      <c r="I22" s="7" t="s">
        <v>102</v>
      </c>
      <c r="J22" s="8">
        <v>44409</v>
      </c>
      <c r="K22" s="7" t="s">
        <v>110</v>
      </c>
      <c r="L22" s="9">
        <v>14.76</v>
      </c>
      <c r="M22" s="7" t="s">
        <v>58</v>
      </c>
      <c r="N22" s="7" t="s">
        <v>78</v>
      </c>
      <c r="O22" s="7" t="s">
        <v>104</v>
      </c>
      <c r="P22" s="7" t="s">
        <v>80</v>
      </c>
      <c r="Q22" s="7" t="s">
        <v>81</v>
      </c>
      <c r="R22" s="7" t="s">
        <v>82</v>
      </c>
      <c r="S22" s="7" t="s">
        <v>83</v>
      </c>
      <c r="T22" s="7"/>
      <c r="U22" s="7" t="s">
        <v>105</v>
      </c>
      <c r="V22" s="7" t="s">
        <v>106</v>
      </c>
      <c r="W22" s="7" t="s">
        <v>107</v>
      </c>
      <c r="X22" s="7" t="s">
        <v>87</v>
      </c>
    </row>
    <row r="23" spans="1:24" outlineLevel="2" x14ac:dyDescent="0.3">
      <c r="A23" s="7" t="s">
        <v>24</v>
      </c>
      <c r="B23" s="7" t="s">
        <v>25</v>
      </c>
      <c r="C23" s="8">
        <v>44535</v>
      </c>
      <c r="D23" s="7" t="s">
        <v>99</v>
      </c>
      <c r="E23" s="7" t="s">
        <v>72</v>
      </c>
      <c r="F23" s="8">
        <v>44535</v>
      </c>
      <c r="G23" s="7" t="s">
        <v>100</v>
      </c>
      <c r="H23" s="7" t="s">
        <v>113</v>
      </c>
      <c r="I23" s="7" t="s">
        <v>102</v>
      </c>
      <c r="J23" s="8">
        <v>44409</v>
      </c>
      <c r="K23" s="7" t="s">
        <v>114</v>
      </c>
      <c r="L23" s="9">
        <v>18.510000000000002</v>
      </c>
      <c r="M23" s="7" t="s">
        <v>77</v>
      </c>
      <c r="N23" s="7" t="s">
        <v>78</v>
      </c>
      <c r="O23" s="7" t="s">
        <v>104</v>
      </c>
      <c r="P23" s="7" t="s">
        <v>80</v>
      </c>
      <c r="Q23" s="7" t="s">
        <v>81</v>
      </c>
      <c r="R23" s="7" t="s">
        <v>82</v>
      </c>
      <c r="S23" s="7" t="s">
        <v>83</v>
      </c>
      <c r="T23" s="7"/>
      <c r="U23" s="7" t="s">
        <v>105</v>
      </c>
      <c r="V23" s="7" t="s">
        <v>106</v>
      </c>
      <c r="W23" s="7" t="s">
        <v>107</v>
      </c>
      <c r="X23" s="7" t="s">
        <v>87</v>
      </c>
    </row>
    <row r="24" spans="1:24" outlineLevel="2" x14ac:dyDescent="0.3">
      <c r="A24" s="7" t="s">
        <v>24</v>
      </c>
      <c r="B24" s="7" t="s">
        <v>25</v>
      </c>
      <c r="C24" s="8">
        <v>44535</v>
      </c>
      <c r="D24" s="7" t="s">
        <v>99</v>
      </c>
      <c r="E24" s="7" t="s">
        <v>72</v>
      </c>
      <c r="F24" s="8">
        <v>44535</v>
      </c>
      <c r="G24" s="7" t="s">
        <v>100</v>
      </c>
      <c r="H24" s="7" t="s">
        <v>115</v>
      </c>
      <c r="I24" s="7" t="s">
        <v>102</v>
      </c>
      <c r="J24" s="8">
        <v>44409</v>
      </c>
      <c r="K24" s="7" t="s">
        <v>114</v>
      </c>
      <c r="L24" s="9">
        <v>25.93</v>
      </c>
      <c r="M24" s="7" t="s">
        <v>89</v>
      </c>
      <c r="N24" s="7" t="s">
        <v>78</v>
      </c>
      <c r="O24" s="7" t="s">
        <v>104</v>
      </c>
      <c r="P24" s="7" t="s">
        <v>80</v>
      </c>
      <c r="Q24" s="7" t="s">
        <v>81</v>
      </c>
      <c r="R24" s="7" t="s">
        <v>82</v>
      </c>
      <c r="S24" s="7" t="s">
        <v>83</v>
      </c>
      <c r="T24" s="7"/>
      <c r="U24" s="7" t="s">
        <v>105</v>
      </c>
      <c r="V24" s="7" t="s">
        <v>106</v>
      </c>
      <c r="W24" s="7" t="s">
        <v>107</v>
      </c>
      <c r="X24" s="7" t="s">
        <v>87</v>
      </c>
    </row>
    <row r="25" spans="1:24" outlineLevel="2" x14ac:dyDescent="0.3">
      <c r="A25" s="7" t="s">
        <v>24</v>
      </c>
      <c r="B25" s="7" t="s">
        <v>25</v>
      </c>
      <c r="C25" s="8">
        <v>44535</v>
      </c>
      <c r="D25" s="7" t="s">
        <v>99</v>
      </c>
      <c r="E25" s="7" t="s">
        <v>72</v>
      </c>
      <c r="F25" s="8">
        <v>44535</v>
      </c>
      <c r="G25" s="7" t="s">
        <v>100</v>
      </c>
      <c r="H25" s="7" t="s">
        <v>116</v>
      </c>
      <c r="I25" s="7" t="s">
        <v>102</v>
      </c>
      <c r="J25" s="8">
        <v>44409</v>
      </c>
      <c r="K25" s="7" t="s">
        <v>114</v>
      </c>
      <c r="L25" s="9">
        <v>3.75</v>
      </c>
      <c r="M25" s="7" t="s">
        <v>58</v>
      </c>
      <c r="N25" s="7" t="s">
        <v>78</v>
      </c>
      <c r="O25" s="7" t="s">
        <v>104</v>
      </c>
      <c r="P25" s="7" t="s">
        <v>80</v>
      </c>
      <c r="Q25" s="7" t="s">
        <v>81</v>
      </c>
      <c r="R25" s="7" t="s">
        <v>82</v>
      </c>
      <c r="S25" s="7" t="s">
        <v>83</v>
      </c>
      <c r="T25" s="7"/>
      <c r="U25" s="7" t="s">
        <v>105</v>
      </c>
      <c r="V25" s="7" t="s">
        <v>106</v>
      </c>
      <c r="W25" s="7" t="s">
        <v>107</v>
      </c>
      <c r="X25" s="7" t="s">
        <v>87</v>
      </c>
    </row>
    <row r="26" spans="1:24" outlineLevel="2" x14ac:dyDescent="0.3">
      <c r="A26" s="7" t="s">
        <v>24</v>
      </c>
      <c r="B26" s="7" t="s">
        <v>25</v>
      </c>
      <c r="C26" s="8">
        <v>44535</v>
      </c>
      <c r="D26" s="7" t="s">
        <v>99</v>
      </c>
      <c r="E26" s="7" t="s">
        <v>72</v>
      </c>
      <c r="F26" s="8">
        <v>44535</v>
      </c>
      <c r="G26" s="7" t="s">
        <v>100</v>
      </c>
      <c r="H26" s="7" t="s">
        <v>117</v>
      </c>
      <c r="I26" s="7" t="s">
        <v>102</v>
      </c>
      <c r="J26" s="8">
        <v>44409</v>
      </c>
      <c r="K26" s="7" t="s">
        <v>118</v>
      </c>
      <c r="L26" s="9">
        <v>12.47</v>
      </c>
      <c r="M26" s="7" t="s">
        <v>77</v>
      </c>
      <c r="N26" s="7" t="s">
        <v>78</v>
      </c>
      <c r="O26" s="7" t="s">
        <v>104</v>
      </c>
      <c r="P26" s="7" t="s">
        <v>80</v>
      </c>
      <c r="Q26" s="7" t="s">
        <v>81</v>
      </c>
      <c r="R26" s="7" t="s">
        <v>82</v>
      </c>
      <c r="S26" s="7" t="s">
        <v>83</v>
      </c>
      <c r="T26" s="7"/>
      <c r="U26" s="7" t="s">
        <v>105</v>
      </c>
      <c r="V26" s="7" t="s">
        <v>106</v>
      </c>
      <c r="W26" s="7" t="s">
        <v>107</v>
      </c>
      <c r="X26" s="7" t="s">
        <v>87</v>
      </c>
    </row>
    <row r="27" spans="1:24" outlineLevel="2" x14ac:dyDescent="0.3">
      <c r="A27" s="7" t="s">
        <v>24</v>
      </c>
      <c r="B27" s="7" t="s">
        <v>25</v>
      </c>
      <c r="C27" s="8">
        <v>44535</v>
      </c>
      <c r="D27" s="7" t="s">
        <v>99</v>
      </c>
      <c r="E27" s="7" t="s">
        <v>72</v>
      </c>
      <c r="F27" s="8">
        <v>44535</v>
      </c>
      <c r="G27" s="7" t="s">
        <v>100</v>
      </c>
      <c r="H27" s="7" t="s">
        <v>119</v>
      </c>
      <c r="I27" s="7" t="s">
        <v>102</v>
      </c>
      <c r="J27" s="8">
        <v>44409</v>
      </c>
      <c r="K27" s="7" t="s">
        <v>118</v>
      </c>
      <c r="L27" s="9">
        <v>26.94</v>
      </c>
      <c r="M27" s="7" t="s">
        <v>89</v>
      </c>
      <c r="N27" s="7" t="s">
        <v>78</v>
      </c>
      <c r="O27" s="7" t="s">
        <v>104</v>
      </c>
      <c r="P27" s="7" t="s">
        <v>80</v>
      </c>
      <c r="Q27" s="7" t="s">
        <v>81</v>
      </c>
      <c r="R27" s="7" t="s">
        <v>82</v>
      </c>
      <c r="S27" s="7" t="s">
        <v>83</v>
      </c>
      <c r="T27" s="7"/>
      <c r="U27" s="7" t="s">
        <v>105</v>
      </c>
      <c r="V27" s="7" t="s">
        <v>106</v>
      </c>
      <c r="W27" s="7" t="s">
        <v>107</v>
      </c>
      <c r="X27" s="7" t="s">
        <v>87</v>
      </c>
    </row>
    <row r="28" spans="1:24" outlineLevel="2" x14ac:dyDescent="0.3">
      <c r="A28" s="7" t="s">
        <v>24</v>
      </c>
      <c r="B28" s="7" t="s">
        <v>25</v>
      </c>
      <c r="C28" s="8">
        <v>44535</v>
      </c>
      <c r="D28" s="7" t="s">
        <v>99</v>
      </c>
      <c r="E28" s="7" t="s">
        <v>72</v>
      </c>
      <c r="F28" s="8">
        <v>44535</v>
      </c>
      <c r="G28" s="7" t="s">
        <v>100</v>
      </c>
      <c r="H28" s="7" t="s">
        <v>120</v>
      </c>
      <c r="I28" s="7" t="s">
        <v>102</v>
      </c>
      <c r="J28" s="8">
        <v>44409</v>
      </c>
      <c r="K28" s="7" t="s">
        <v>118</v>
      </c>
      <c r="L28" s="9">
        <v>7.37</v>
      </c>
      <c r="M28" s="7" t="s">
        <v>58</v>
      </c>
      <c r="N28" s="7" t="s">
        <v>78</v>
      </c>
      <c r="O28" s="7" t="s">
        <v>104</v>
      </c>
      <c r="P28" s="7" t="s">
        <v>80</v>
      </c>
      <c r="Q28" s="7" t="s">
        <v>81</v>
      </c>
      <c r="R28" s="7" t="s">
        <v>82</v>
      </c>
      <c r="S28" s="7" t="s">
        <v>83</v>
      </c>
      <c r="T28" s="7"/>
      <c r="U28" s="7" t="s">
        <v>105</v>
      </c>
      <c r="V28" s="7" t="s">
        <v>106</v>
      </c>
      <c r="W28" s="7" t="s">
        <v>107</v>
      </c>
      <c r="X28" s="7" t="s">
        <v>87</v>
      </c>
    </row>
    <row r="29" spans="1:24" outlineLevel="2" x14ac:dyDescent="0.3">
      <c r="A29" s="7" t="s">
        <v>24</v>
      </c>
      <c r="B29" s="7" t="s">
        <v>25</v>
      </c>
      <c r="C29" s="8">
        <v>44535</v>
      </c>
      <c r="D29" s="7" t="s">
        <v>99</v>
      </c>
      <c r="E29" s="7" t="s">
        <v>72</v>
      </c>
      <c r="F29" s="8">
        <v>44535</v>
      </c>
      <c r="G29" s="7" t="s">
        <v>100</v>
      </c>
      <c r="H29" s="7" t="s">
        <v>121</v>
      </c>
      <c r="I29" s="7" t="s">
        <v>102</v>
      </c>
      <c r="J29" s="8">
        <v>44409</v>
      </c>
      <c r="K29" s="7" t="s">
        <v>122</v>
      </c>
      <c r="L29" s="9">
        <v>13.29</v>
      </c>
      <c r="M29" s="7" t="s">
        <v>77</v>
      </c>
      <c r="N29" s="7" t="s">
        <v>78</v>
      </c>
      <c r="O29" s="7" t="s">
        <v>104</v>
      </c>
      <c r="P29" s="7" t="s">
        <v>80</v>
      </c>
      <c r="Q29" s="7" t="s">
        <v>81</v>
      </c>
      <c r="R29" s="7" t="s">
        <v>82</v>
      </c>
      <c r="S29" s="7" t="s">
        <v>83</v>
      </c>
      <c r="T29" s="7"/>
      <c r="U29" s="7" t="s">
        <v>105</v>
      </c>
      <c r="V29" s="7" t="s">
        <v>106</v>
      </c>
      <c r="W29" s="7" t="s">
        <v>107</v>
      </c>
      <c r="X29" s="7" t="s">
        <v>87</v>
      </c>
    </row>
    <row r="30" spans="1:24" outlineLevel="2" x14ac:dyDescent="0.3">
      <c r="A30" s="7" t="s">
        <v>24</v>
      </c>
      <c r="B30" s="7" t="s">
        <v>25</v>
      </c>
      <c r="C30" s="8">
        <v>44535</v>
      </c>
      <c r="D30" s="7" t="s">
        <v>99</v>
      </c>
      <c r="E30" s="7" t="s">
        <v>72</v>
      </c>
      <c r="F30" s="8">
        <v>44535</v>
      </c>
      <c r="G30" s="7" t="s">
        <v>100</v>
      </c>
      <c r="H30" s="7" t="s">
        <v>123</v>
      </c>
      <c r="I30" s="7" t="s">
        <v>102</v>
      </c>
      <c r="J30" s="8">
        <v>44409</v>
      </c>
      <c r="K30" s="7" t="s">
        <v>122</v>
      </c>
      <c r="L30" s="9">
        <v>41.49</v>
      </c>
      <c r="M30" s="7" t="s">
        <v>89</v>
      </c>
      <c r="N30" s="7" t="s">
        <v>78</v>
      </c>
      <c r="O30" s="7" t="s">
        <v>104</v>
      </c>
      <c r="P30" s="7" t="s">
        <v>80</v>
      </c>
      <c r="Q30" s="7" t="s">
        <v>81</v>
      </c>
      <c r="R30" s="7" t="s">
        <v>82</v>
      </c>
      <c r="S30" s="7" t="s">
        <v>83</v>
      </c>
      <c r="T30" s="7"/>
      <c r="U30" s="7" t="s">
        <v>105</v>
      </c>
      <c r="V30" s="7" t="s">
        <v>106</v>
      </c>
      <c r="W30" s="7" t="s">
        <v>107</v>
      </c>
      <c r="X30" s="7" t="s">
        <v>87</v>
      </c>
    </row>
    <row r="31" spans="1:24" outlineLevel="2" x14ac:dyDescent="0.3">
      <c r="A31" s="7" t="s">
        <v>24</v>
      </c>
      <c r="B31" s="7" t="s">
        <v>25</v>
      </c>
      <c r="C31" s="8">
        <v>44535</v>
      </c>
      <c r="D31" s="7" t="s">
        <v>99</v>
      </c>
      <c r="E31" s="7" t="s">
        <v>72</v>
      </c>
      <c r="F31" s="8">
        <v>44535</v>
      </c>
      <c r="G31" s="7" t="s">
        <v>100</v>
      </c>
      <c r="H31" s="7" t="s">
        <v>124</v>
      </c>
      <c r="I31" s="7" t="s">
        <v>102</v>
      </c>
      <c r="J31" s="8">
        <v>44409</v>
      </c>
      <c r="K31" s="7" t="s">
        <v>122</v>
      </c>
      <c r="L31" s="9">
        <v>27.75</v>
      </c>
      <c r="M31" s="7" t="s">
        <v>58</v>
      </c>
      <c r="N31" s="7" t="s">
        <v>78</v>
      </c>
      <c r="O31" s="7" t="s">
        <v>104</v>
      </c>
      <c r="P31" s="7" t="s">
        <v>80</v>
      </c>
      <c r="Q31" s="7" t="s">
        <v>81</v>
      </c>
      <c r="R31" s="7" t="s">
        <v>82</v>
      </c>
      <c r="S31" s="7" t="s">
        <v>83</v>
      </c>
      <c r="T31" s="7"/>
      <c r="U31" s="7" t="s">
        <v>105</v>
      </c>
      <c r="V31" s="7" t="s">
        <v>106</v>
      </c>
      <c r="W31" s="7" t="s">
        <v>107</v>
      </c>
      <c r="X31" s="7" t="s">
        <v>87</v>
      </c>
    </row>
    <row r="32" spans="1:24" outlineLevel="2" x14ac:dyDescent="0.3">
      <c r="A32" s="7" t="s">
        <v>24</v>
      </c>
      <c r="B32" s="7" t="s">
        <v>25</v>
      </c>
      <c r="C32" s="8">
        <v>44535</v>
      </c>
      <c r="D32" s="7" t="s">
        <v>99</v>
      </c>
      <c r="E32" s="7" t="s">
        <v>72</v>
      </c>
      <c r="F32" s="8">
        <v>44535</v>
      </c>
      <c r="G32" s="7" t="s">
        <v>100</v>
      </c>
      <c r="H32" s="7" t="s">
        <v>125</v>
      </c>
      <c r="I32" s="7" t="s">
        <v>102</v>
      </c>
      <c r="J32" s="8">
        <v>44409</v>
      </c>
      <c r="K32" s="7" t="s">
        <v>126</v>
      </c>
      <c r="L32" s="9">
        <v>37.090000000000003</v>
      </c>
      <c r="M32" s="7" t="s">
        <v>77</v>
      </c>
      <c r="N32" s="7" t="s">
        <v>78</v>
      </c>
      <c r="O32" s="7" t="s">
        <v>104</v>
      </c>
      <c r="P32" s="7" t="s">
        <v>80</v>
      </c>
      <c r="Q32" s="7" t="s">
        <v>81</v>
      </c>
      <c r="R32" s="7" t="s">
        <v>82</v>
      </c>
      <c r="S32" s="7" t="s">
        <v>83</v>
      </c>
      <c r="T32" s="7"/>
      <c r="U32" s="7" t="s">
        <v>105</v>
      </c>
      <c r="V32" s="7" t="s">
        <v>106</v>
      </c>
      <c r="W32" s="7" t="s">
        <v>107</v>
      </c>
      <c r="X32" s="7" t="s">
        <v>87</v>
      </c>
    </row>
    <row r="33" spans="1:24" outlineLevel="2" x14ac:dyDescent="0.3">
      <c r="A33" s="7" t="s">
        <v>24</v>
      </c>
      <c r="B33" s="7" t="s">
        <v>25</v>
      </c>
      <c r="C33" s="8">
        <v>44535</v>
      </c>
      <c r="D33" s="7" t="s">
        <v>99</v>
      </c>
      <c r="E33" s="7" t="s">
        <v>72</v>
      </c>
      <c r="F33" s="8">
        <v>44535</v>
      </c>
      <c r="G33" s="7" t="s">
        <v>100</v>
      </c>
      <c r="H33" s="7" t="s">
        <v>127</v>
      </c>
      <c r="I33" s="7" t="s">
        <v>102</v>
      </c>
      <c r="J33" s="8">
        <v>44409</v>
      </c>
      <c r="K33" s="7" t="s">
        <v>126</v>
      </c>
      <c r="L33" s="9">
        <v>53.26</v>
      </c>
      <c r="M33" s="7" t="s">
        <v>58</v>
      </c>
      <c r="N33" s="7" t="s">
        <v>78</v>
      </c>
      <c r="O33" s="7" t="s">
        <v>104</v>
      </c>
      <c r="P33" s="7" t="s">
        <v>80</v>
      </c>
      <c r="Q33" s="7" t="s">
        <v>81</v>
      </c>
      <c r="R33" s="7" t="s">
        <v>82</v>
      </c>
      <c r="S33" s="7" t="s">
        <v>83</v>
      </c>
      <c r="T33" s="7"/>
      <c r="U33" s="7" t="s">
        <v>105</v>
      </c>
      <c r="V33" s="7" t="s">
        <v>106</v>
      </c>
      <c r="W33" s="7" t="s">
        <v>107</v>
      </c>
      <c r="X33" s="7" t="s">
        <v>87</v>
      </c>
    </row>
    <row r="34" spans="1:24" outlineLevel="2" x14ac:dyDescent="0.3">
      <c r="A34" s="7" t="s">
        <v>24</v>
      </c>
      <c r="B34" s="7" t="s">
        <v>25</v>
      </c>
      <c r="C34" s="8">
        <v>44535</v>
      </c>
      <c r="D34" s="7" t="s">
        <v>99</v>
      </c>
      <c r="E34" s="7" t="s">
        <v>72</v>
      </c>
      <c r="F34" s="8">
        <v>44535</v>
      </c>
      <c r="G34" s="7" t="s">
        <v>100</v>
      </c>
      <c r="H34" s="7" t="s">
        <v>128</v>
      </c>
      <c r="I34" s="7" t="s">
        <v>102</v>
      </c>
      <c r="J34" s="8">
        <v>44409</v>
      </c>
      <c r="K34" s="7" t="s">
        <v>126</v>
      </c>
      <c r="L34" s="9">
        <v>41.91</v>
      </c>
      <c r="M34" s="7" t="s">
        <v>89</v>
      </c>
      <c r="N34" s="7" t="s">
        <v>78</v>
      </c>
      <c r="O34" s="7" t="s">
        <v>104</v>
      </c>
      <c r="P34" s="7" t="s">
        <v>80</v>
      </c>
      <c r="Q34" s="7" t="s">
        <v>81</v>
      </c>
      <c r="R34" s="7" t="s">
        <v>82</v>
      </c>
      <c r="S34" s="7" t="s">
        <v>83</v>
      </c>
      <c r="T34" s="7"/>
      <c r="U34" s="7" t="s">
        <v>105</v>
      </c>
      <c r="V34" s="7" t="s">
        <v>106</v>
      </c>
      <c r="W34" s="7" t="s">
        <v>107</v>
      </c>
      <c r="X34" s="7" t="s">
        <v>87</v>
      </c>
    </row>
    <row r="35" spans="1:24" outlineLevel="2" x14ac:dyDescent="0.3">
      <c r="A35" s="7" t="s">
        <v>24</v>
      </c>
      <c r="B35" s="7" t="s">
        <v>25</v>
      </c>
      <c r="C35" s="8">
        <v>44535</v>
      </c>
      <c r="D35" s="7" t="s">
        <v>99</v>
      </c>
      <c r="E35" s="7" t="s">
        <v>72</v>
      </c>
      <c r="F35" s="8">
        <v>44535</v>
      </c>
      <c r="G35" s="7" t="s">
        <v>100</v>
      </c>
      <c r="H35" s="7" t="s">
        <v>129</v>
      </c>
      <c r="I35" s="7" t="s">
        <v>102</v>
      </c>
      <c r="J35" s="8">
        <v>44409</v>
      </c>
      <c r="K35" s="7" t="s">
        <v>130</v>
      </c>
      <c r="L35" s="9">
        <v>5.58</v>
      </c>
      <c r="M35" s="7" t="s">
        <v>77</v>
      </c>
      <c r="N35" s="7" t="s">
        <v>78</v>
      </c>
      <c r="O35" s="7" t="s">
        <v>104</v>
      </c>
      <c r="P35" s="7" t="s">
        <v>80</v>
      </c>
      <c r="Q35" s="7" t="s">
        <v>81</v>
      </c>
      <c r="R35" s="7" t="s">
        <v>82</v>
      </c>
      <c r="S35" s="7" t="s">
        <v>83</v>
      </c>
      <c r="T35" s="7"/>
      <c r="U35" s="7" t="s">
        <v>105</v>
      </c>
      <c r="V35" s="7" t="s">
        <v>106</v>
      </c>
      <c r="W35" s="7" t="s">
        <v>107</v>
      </c>
      <c r="X35" s="7" t="s">
        <v>87</v>
      </c>
    </row>
    <row r="36" spans="1:24" outlineLevel="2" x14ac:dyDescent="0.3">
      <c r="A36" s="7" t="s">
        <v>24</v>
      </c>
      <c r="B36" s="7" t="s">
        <v>25</v>
      </c>
      <c r="C36" s="8">
        <v>44535</v>
      </c>
      <c r="D36" s="7" t="s">
        <v>99</v>
      </c>
      <c r="E36" s="7" t="s">
        <v>72</v>
      </c>
      <c r="F36" s="8">
        <v>44535</v>
      </c>
      <c r="G36" s="7" t="s">
        <v>100</v>
      </c>
      <c r="H36" s="7" t="s">
        <v>131</v>
      </c>
      <c r="I36" s="7" t="s">
        <v>102</v>
      </c>
      <c r="J36" s="8">
        <v>44409</v>
      </c>
      <c r="K36" s="7" t="s">
        <v>132</v>
      </c>
      <c r="L36" s="9">
        <v>86.8</v>
      </c>
      <c r="M36" s="7" t="s">
        <v>77</v>
      </c>
      <c r="N36" s="7" t="s">
        <v>78</v>
      </c>
      <c r="O36" s="7" t="s">
        <v>104</v>
      </c>
      <c r="P36" s="7" t="s">
        <v>80</v>
      </c>
      <c r="Q36" s="7" t="s">
        <v>81</v>
      </c>
      <c r="R36" s="7" t="s">
        <v>82</v>
      </c>
      <c r="S36" s="7" t="s">
        <v>83</v>
      </c>
      <c r="T36" s="7"/>
      <c r="U36" s="7" t="s">
        <v>105</v>
      </c>
      <c r="V36" s="7" t="s">
        <v>106</v>
      </c>
      <c r="W36" s="7" t="s">
        <v>107</v>
      </c>
      <c r="X36" s="7" t="s">
        <v>87</v>
      </c>
    </row>
    <row r="37" spans="1:24" outlineLevel="2" x14ac:dyDescent="0.3">
      <c r="A37" s="7" t="s">
        <v>24</v>
      </c>
      <c r="B37" s="7" t="s">
        <v>25</v>
      </c>
      <c r="C37" s="8">
        <v>44535</v>
      </c>
      <c r="D37" s="7" t="s">
        <v>99</v>
      </c>
      <c r="E37" s="7" t="s">
        <v>72</v>
      </c>
      <c r="F37" s="8">
        <v>44535</v>
      </c>
      <c r="G37" s="7" t="s">
        <v>100</v>
      </c>
      <c r="H37" s="7" t="s">
        <v>133</v>
      </c>
      <c r="I37" s="7" t="s">
        <v>102</v>
      </c>
      <c r="J37" s="8">
        <v>44409</v>
      </c>
      <c r="K37" s="7" t="s">
        <v>132</v>
      </c>
      <c r="L37" s="9">
        <v>6.44</v>
      </c>
      <c r="M37" s="7" t="s">
        <v>58</v>
      </c>
      <c r="N37" s="7" t="s">
        <v>78</v>
      </c>
      <c r="O37" s="7" t="s">
        <v>104</v>
      </c>
      <c r="P37" s="7" t="s">
        <v>80</v>
      </c>
      <c r="Q37" s="7" t="s">
        <v>81</v>
      </c>
      <c r="R37" s="7" t="s">
        <v>82</v>
      </c>
      <c r="S37" s="7" t="s">
        <v>83</v>
      </c>
      <c r="T37" s="7"/>
      <c r="U37" s="7" t="s">
        <v>105</v>
      </c>
      <c r="V37" s="7" t="s">
        <v>106</v>
      </c>
      <c r="W37" s="7" t="s">
        <v>107</v>
      </c>
      <c r="X37" s="7" t="s">
        <v>87</v>
      </c>
    </row>
    <row r="38" spans="1:24" outlineLevel="2" x14ac:dyDescent="0.3">
      <c r="A38" s="7" t="s">
        <v>24</v>
      </c>
      <c r="B38" s="7" t="s">
        <v>25</v>
      </c>
      <c r="C38" s="8">
        <v>44535</v>
      </c>
      <c r="D38" s="7" t="s">
        <v>99</v>
      </c>
      <c r="E38" s="7" t="s">
        <v>72</v>
      </c>
      <c r="F38" s="8">
        <v>44535</v>
      </c>
      <c r="G38" s="7" t="s">
        <v>100</v>
      </c>
      <c r="H38" s="7" t="s">
        <v>134</v>
      </c>
      <c r="I38" s="7" t="s">
        <v>102</v>
      </c>
      <c r="J38" s="8">
        <v>44409</v>
      </c>
      <c r="K38" s="7" t="s">
        <v>132</v>
      </c>
      <c r="L38" s="9">
        <v>111.8</v>
      </c>
      <c r="M38" s="7" t="s">
        <v>89</v>
      </c>
      <c r="N38" s="7" t="s">
        <v>78</v>
      </c>
      <c r="O38" s="7" t="s">
        <v>104</v>
      </c>
      <c r="P38" s="7" t="s">
        <v>80</v>
      </c>
      <c r="Q38" s="7" t="s">
        <v>81</v>
      </c>
      <c r="R38" s="7" t="s">
        <v>82</v>
      </c>
      <c r="S38" s="7" t="s">
        <v>83</v>
      </c>
      <c r="T38" s="7"/>
      <c r="U38" s="7" t="s">
        <v>105</v>
      </c>
      <c r="V38" s="7" t="s">
        <v>106</v>
      </c>
      <c r="W38" s="7" t="s">
        <v>107</v>
      </c>
      <c r="X38" s="7" t="s">
        <v>87</v>
      </c>
    </row>
    <row r="39" spans="1:24" outlineLevel="2" x14ac:dyDescent="0.3">
      <c r="A39" s="7" t="s">
        <v>24</v>
      </c>
      <c r="B39" s="7" t="s">
        <v>25</v>
      </c>
      <c r="C39" s="8">
        <v>44535</v>
      </c>
      <c r="D39" s="7" t="s">
        <v>99</v>
      </c>
      <c r="E39" s="7" t="s">
        <v>72</v>
      </c>
      <c r="F39" s="8">
        <v>44535</v>
      </c>
      <c r="G39" s="7" t="s">
        <v>100</v>
      </c>
      <c r="H39" s="7" t="s">
        <v>135</v>
      </c>
      <c r="I39" s="10">
        <v>400412963</v>
      </c>
      <c r="J39" s="8">
        <v>44409</v>
      </c>
      <c r="K39" s="7" t="s">
        <v>103</v>
      </c>
      <c r="L39" s="9">
        <v>27.91</v>
      </c>
      <c r="M39" s="7" t="s">
        <v>77</v>
      </c>
      <c r="N39" s="7" t="s">
        <v>78</v>
      </c>
      <c r="O39" s="7" t="s">
        <v>104</v>
      </c>
      <c r="P39" s="7" t="s">
        <v>80</v>
      </c>
      <c r="Q39" s="7" t="s">
        <v>81</v>
      </c>
      <c r="R39" s="7" t="s">
        <v>82</v>
      </c>
      <c r="S39" s="7" t="s">
        <v>83</v>
      </c>
      <c r="T39" s="7"/>
      <c r="U39" s="7" t="s">
        <v>105</v>
      </c>
      <c r="V39" s="7" t="s">
        <v>106</v>
      </c>
      <c r="W39" s="7" t="s">
        <v>107</v>
      </c>
      <c r="X39" s="7" t="s">
        <v>87</v>
      </c>
    </row>
    <row r="40" spans="1:24" outlineLevel="2" x14ac:dyDescent="0.3">
      <c r="A40" s="7" t="s">
        <v>24</v>
      </c>
      <c r="B40" s="7" t="s">
        <v>25</v>
      </c>
      <c r="C40" s="8">
        <v>44535</v>
      </c>
      <c r="D40" s="7" t="s">
        <v>99</v>
      </c>
      <c r="E40" s="7" t="s">
        <v>72</v>
      </c>
      <c r="F40" s="8">
        <v>44535</v>
      </c>
      <c r="G40" s="7" t="s">
        <v>100</v>
      </c>
      <c r="H40" s="7" t="s">
        <v>136</v>
      </c>
      <c r="I40" s="10">
        <v>400412963</v>
      </c>
      <c r="J40" s="8">
        <v>44409</v>
      </c>
      <c r="K40" s="7" t="s">
        <v>137</v>
      </c>
      <c r="L40" s="9">
        <v>20.64</v>
      </c>
      <c r="M40" s="7" t="s">
        <v>77</v>
      </c>
      <c r="N40" s="7" t="s">
        <v>78</v>
      </c>
      <c r="O40" s="7" t="s">
        <v>104</v>
      </c>
      <c r="P40" s="7" t="s">
        <v>80</v>
      </c>
      <c r="Q40" s="7" t="s">
        <v>81</v>
      </c>
      <c r="R40" s="7" t="s">
        <v>82</v>
      </c>
      <c r="S40" s="7" t="s">
        <v>83</v>
      </c>
      <c r="T40" s="7"/>
      <c r="U40" s="7" t="s">
        <v>105</v>
      </c>
      <c r="V40" s="7" t="s">
        <v>106</v>
      </c>
      <c r="W40" s="7" t="s">
        <v>107</v>
      </c>
      <c r="X40" s="7" t="s">
        <v>87</v>
      </c>
    </row>
    <row r="41" spans="1:24" outlineLevel="2" x14ac:dyDescent="0.3">
      <c r="A41" s="7" t="s">
        <v>24</v>
      </c>
      <c r="B41" s="7" t="s">
        <v>25</v>
      </c>
      <c r="C41" s="8">
        <v>44535</v>
      </c>
      <c r="D41" s="7" t="s">
        <v>99</v>
      </c>
      <c r="E41" s="7" t="s">
        <v>72</v>
      </c>
      <c r="F41" s="8">
        <v>44535</v>
      </c>
      <c r="G41" s="7" t="s">
        <v>100</v>
      </c>
      <c r="H41" s="7" t="s">
        <v>138</v>
      </c>
      <c r="I41" s="7" t="s">
        <v>102</v>
      </c>
      <c r="J41" s="8">
        <v>44409</v>
      </c>
      <c r="K41" s="7" t="s">
        <v>139</v>
      </c>
      <c r="L41" s="9">
        <v>11.91</v>
      </c>
      <c r="M41" s="7" t="s">
        <v>58</v>
      </c>
      <c r="N41" s="7" t="s">
        <v>78</v>
      </c>
      <c r="O41" s="7" t="s">
        <v>104</v>
      </c>
      <c r="P41" s="7" t="s">
        <v>80</v>
      </c>
      <c r="Q41" s="7" t="s">
        <v>81</v>
      </c>
      <c r="R41" s="7" t="s">
        <v>82</v>
      </c>
      <c r="S41" s="7" t="s">
        <v>83</v>
      </c>
      <c r="T41" s="7"/>
      <c r="U41" s="7" t="s">
        <v>105</v>
      </c>
      <c r="V41" s="7" t="s">
        <v>106</v>
      </c>
      <c r="W41" s="7" t="s">
        <v>107</v>
      </c>
      <c r="X41" s="7" t="s">
        <v>87</v>
      </c>
    </row>
    <row r="42" spans="1:24" outlineLevel="2" x14ac:dyDescent="0.3">
      <c r="A42" s="7" t="s">
        <v>24</v>
      </c>
      <c r="B42" s="7" t="s">
        <v>25</v>
      </c>
      <c r="C42" s="8">
        <v>44535</v>
      </c>
      <c r="D42" s="7" t="s">
        <v>99</v>
      </c>
      <c r="E42" s="7" t="s">
        <v>72</v>
      </c>
      <c r="F42" s="8">
        <v>44535</v>
      </c>
      <c r="G42" s="7" t="s">
        <v>100</v>
      </c>
      <c r="H42" s="7" t="s">
        <v>140</v>
      </c>
      <c r="I42" s="7" t="s">
        <v>102</v>
      </c>
      <c r="J42" s="8">
        <v>44409</v>
      </c>
      <c r="K42" s="7" t="s">
        <v>141</v>
      </c>
      <c r="L42" s="9">
        <v>24.62</v>
      </c>
      <c r="M42" s="7" t="s">
        <v>77</v>
      </c>
      <c r="N42" s="7" t="s">
        <v>78</v>
      </c>
      <c r="O42" s="7" t="s">
        <v>104</v>
      </c>
      <c r="P42" s="7" t="s">
        <v>80</v>
      </c>
      <c r="Q42" s="7" t="s">
        <v>81</v>
      </c>
      <c r="R42" s="7" t="s">
        <v>82</v>
      </c>
      <c r="S42" s="7" t="s">
        <v>83</v>
      </c>
      <c r="T42" s="7"/>
      <c r="U42" s="7" t="s">
        <v>105</v>
      </c>
      <c r="V42" s="7" t="s">
        <v>106</v>
      </c>
      <c r="W42" s="7" t="s">
        <v>107</v>
      </c>
      <c r="X42" s="7" t="s">
        <v>87</v>
      </c>
    </row>
    <row r="43" spans="1:24" outlineLevel="2" x14ac:dyDescent="0.3">
      <c r="A43" s="7" t="s">
        <v>24</v>
      </c>
      <c r="B43" s="7" t="s">
        <v>25</v>
      </c>
      <c r="C43" s="8">
        <v>44535</v>
      </c>
      <c r="D43" s="7" t="s">
        <v>99</v>
      </c>
      <c r="E43" s="7" t="s">
        <v>72</v>
      </c>
      <c r="F43" s="8">
        <v>44535</v>
      </c>
      <c r="G43" s="7" t="s">
        <v>100</v>
      </c>
      <c r="H43" s="7" t="s">
        <v>142</v>
      </c>
      <c r="I43" s="7" t="s">
        <v>102</v>
      </c>
      <c r="J43" s="8">
        <v>44409</v>
      </c>
      <c r="K43" s="7" t="s">
        <v>141</v>
      </c>
      <c r="L43" s="9">
        <v>11.24</v>
      </c>
      <c r="M43" s="7" t="s">
        <v>89</v>
      </c>
      <c r="N43" s="7" t="s">
        <v>78</v>
      </c>
      <c r="O43" s="7" t="s">
        <v>104</v>
      </c>
      <c r="P43" s="7" t="s">
        <v>80</v>
      </c>
      <c r="Q43" s="7" t="s">
        <v>81</v>
      </c>
      <c r="R43" s="7" t="s">
        <v>82</v>
      </c>
      <c r="S43" s="7" t="s">
        <v>83</v>
      </c>
      <c r="T43" s="7"/>
      <c r="U43" s="7" t="s">
        <v>105</v>
      </c>
      <c r="V43" s="7" t="s">
        <v>106</v>
      </c>
      <c r="W43" s="7" t="s">
        <v>107</v>
      </c>
      <c r="X43" s="7" t="s">
        <v>87</v>
      </c>
    </row>
    <row r="44" spans="1:24" outlineLevel="2" x14ac:dyDescent="0.3">
      <c r="A44" s="7" t="s">
        <v>24</v>
      </c>
      <c r="B44" s="7" t="s">
        <v>25</v>
      </c>
      <c r="C44" s="8">
        <v>44535</v>
      </c>
      <c r="D44" s="7" t="s">
        <v>99</v>
      </c>
      <c r="E44" s="7" t="s">
        <v>72</v>
      </c>
      <c r="F44" s="8">
        <v>44535</v>
      </c>
      <c r="G44" s="7" t="s">
        <v>100</v>
      </c>
      <c r="H44" s="7" t="s">
        <v>143</v>
      </c>
      <c r="I44" s="7" t="s">
        <v>102</v>
      </c>
      <c r="J44" s="8">
        <v>44409</v>
      </c>
      <c r="K44" s="7" t="s">
        <v>144</v>
      </c>
      <c r="L44" s="9">
        <v>24.93</v>
      </c>
      <c r="M44" s="7" t="s">
        <v>77</v>
      </c>
      <c r="N44" s="7" t="s">
        <v>78</v>
      </c>
      <c r="O44" s="7" t="s">
        <v>104</v>
      </c>
      <c r="P44" s="7" t="s">
        <v>80</v>
      </c>
      <c r="Q44" s="7" t="s">
        <v>81</v>
      </c>
      <c r="R44" s="7" t="s">
        <v>82</v>
      </c>
      <c r="S44" s="7" t="s">
        <v>83</v>
      </c>
      <c r="T44" s="7"/>
      <c r="U44" s="7" t="s">
        <v>105</v>
      </c>
      <c r="V44" s="7" t="s">
        <v>106</v>
      </c>
      <c r="W44" s="7" t="s">
        <v>107</v>
      </c>
      <c r="X44" s="7" t="s">
        <v>87</v>
      </c>
    </row>
    <row r="45" spans="1:24" outlineLevel="2" x14ac:dyDescent="0.3">
      <c r="A45" s="7" t="s">
        <v>24</v>
      </c>
      <c r="B45" s="7" t="s">
        <v>25</v>
      </c>
      <c r="C45" s="8">
        <v>44535</v>
      </c>
      <c r="D45" s="7" t="s">
        <v>99</v>
      </c>
      <c r="E45" s="7" t="s">
        <v>72</v>
      </c>
      <c r="F45" s="8">
        <v>44535</v>
      </c>
      <c r="G45" s="7" t="s">
        <v>100</v>
      </c>
      <c r="H45" s="7" t="s">
        <v>145</v>
      </c>
      <c r="I45" s="7" t="s">
        <v>102</v>
      </c>
      <c r="J45" s="8">
        <v>44409</v>
      </c>
      <c r="K45" s="7" t="s">
        <v>144</v>
      </c>
      <c r="L45" s="9">
        <v>7.88</v>
      </c>
      <c r="M45" s="7" t="s">
        <v>89</v>
      </c>
      <c r="N45" s="7" t="s">
        <v>78</v>
      </c>
      <c r="O45" s="7" t="s">
        <v>104</v>
      </c>
      <c r="P45" s="7" t="s">
        <v>80</v>
      </c>
      <c r="Q45" s="7" t="s">
        <v>81</v>
      </c>
      <c r="R45" s="7" t="s">
        <v>82</v>
      </c>
      <c r="S45" s="7" t="s">
        <v>83</v>
      </c>
      <c r="T45" s="7"/>
      <c r="U45" s="7" t="s">
        <v>105</v>
      </c>
      <c r="V45" s="7" t="s">
        <v>106</v>
      </c>
      <c r="W45" s="7" t="s">
        <v>107</v>
      </c>
      <c r="X45" s="7" t="s">
        <v>87</v>
      </c>
    </row>
    <row r="46" spans="1:24" outlineLevel="2" x14ac:dyDescent="0.3">
      <c r="A46" s="7" t="s">
        <v>24</v>
      </c>
      <c r="B46" s="7" t="s">
        <v>25</v>
      </c>
      <c r="C46" s="8">
        <v>44535</v>
      </c>
      <c r="D46" s="7" t="s">
        <v>99</v>
      </c>
      <c r="E46" s="7" t="s">
        <v>72</v>
      </c>
      <c r="F46" s="8">
        <v>44535</v>
      </c>
      <c r="G46" s="7" t="s">
        <v>100</v>
      </c>
      <c r="H46" s="7" t="s">
        <v>146</v>
      </c>
      <c r="I46" s="7" t="s">
        <v>102</v>
      </c>
      <c r="J46" s="8">
        <v>44409</v>
      </c>
      <c r="K46" s="7" t="s">
        <v>137</v>
      </c>
      <c r="L46" s="9">
        <v>31.53</v>
      </c>
      <c r="M46" s="7" t="s">
        <v>89</v>
      </c>
      <c r="N46" s="7" t="s">
        <v>78</v>
      </c>
      <c r="O46" s="7" t="s">
        <v>104</v>
      </c>
      <c r="P46" s="7" t="s">
        <v>80</v>
      </c>
      <c r="Q46" s="7" t="s">
        <v>81</v>
      </c>
      <c r="R46" s="7" t="s">
        <v>82</v>
      </c>
      <c r="S46" s="7" t="s">
        <v>83</v>
      </c>
      <c r="T46" s="7"/>
      <c r="U46" s="7" t="s">
        <v>105</v>
      </c>
      <c r="V46" s="7" t="s">
        <v>106</v>
      </c>
      <c r="W46" s="7" t="s">
        <v>107</v>
      </c>
      <c r="X46" s="7" t="s">
        <v>87</v>
      </c>
    </row>
    <row r="47" spans="1:24" outlineLevel="2" x14ac:dyDescent="0.3">
      <c r="A47" s="7" t="s">
        <v>24</v>
      </c>
      <c r="B47" s="7" t="s">
        <v>25</v>
      </c>
      <c r="C47" s="8">
        <v>44535</v>
      </c>
      <c r="D47" s="7" t="s">
        <v>99</v>
      </c>
      <c r="E47" s="7" t="s">
        <v>72</v>
      </c>
      <c r="F47" s="8">
        <v>44535</v>
      </c>
      <c r="G47" s="7" t="s">
        <v>100</v>
      </c>
      <c r="H47" s="7" t="s">
        <v>147</v>
      </c>
      <c r="I47" s="7" t="s">
        <v>102</v>
      </c>
      <c r="J47" s="8">
        <v>44409</v>
      </c>
      <c r="K47" s="7" t="s">
        <v>137</v>
      </c>
      <c r="L47" s="9">
        <v>0.99</v>
      </c>
      <c r="M47" s="7" t="s">
        <v>58</v>
      </c>
      <c r="N47" s="7" t="s">
        <v>78</v>
      </c>
      <c r="O47" s="7" t="s">
        <v>104</v>
      </c>
      <c r="P47" s="7" t="s">
        <v>80</v>
      </c>
      <c r="Q47" s="7" t="s">
        <v>81</v>
      </c>
      <c r="R47" s="7" t="s">
        <v>82</v>
      </c>
      <c r="S47" s="7" t="s">
        <v>83</v>
      </c>
      <c r="T47" s="7"/>
      <c r="U47" s="7" t="s">
        <v>105</v>
      </c>
      <c r="V47" s="7" t="s">
        <v>106</v>
      </c>
      <c r="W47" s="7" t="s">
        <v>107</v>
      </c>
      <c r="X47" s="7" t="s">
        <v>87</v>
      </c>
    </row>
    <row r="48" spans="1:24" outlineLevel="2" x14ac:dyDescent="0.3">
      <c r="A48" s="7" t="s">
        <v>24</v>
      </c>
      <c r="B48" s="7" t="s">
        <v>25</v>
      </c>
      <c r="C48" s="8">
        <v>44535</v>
      </c>
      <c r="D48" s="7" t="s">
        <v>99</v>
      </c>
      <c r="E48" s="7" t="s">
        <v>72</v>
      </c>
      <c r="F48" s="8">
        <v>44535</v>
      </c>
      <c r="G48" s="7" t="s">
        <v>100</v>
      </c>
      <c r="H48" s="7" t="s">
        <v>148</v>
      </c>
      <c r="I48" s="7" t="s">
        <v>102</v>
      </c>
      <c r="J48" s="8">
        <v>44409</v>
      </c>
      <c r="K48" s="7" t="s">
        <v>149</v>
      </c>
      <c r="L48" s="9">
        <v>47.14</v>
      </c>
      <c r="M48" s="7" t="s">
        <v>89</v>
      </c>
      <c r="N48" s="7" t="s">
        <v>78</v>
      </c>
      <c r="O48" s="7" t="s">
        <v>104</v>
      </c>
      <c r="P48" s="7" t="s">
        <v>80</v>
      </c>
      <c r="Q48" s="7" t="s">
        <v>81</v>
      </c>
      <c r="R48" s="7" t="s">
        <v>82</v>
      </c>
      <c r="S48" s="7" t="s">
        <v>83</v>
      </c>
      <c r="T48" s="7"/>
      <c r="U48" s="7" t="s">
        <v>105</v>
      </c>
      <c r="V48" s="7" t="s">
        <v>106</v>
      </c>
      <c r="W48" s="7" t="s">
        <v>107</v>
      </c>
      <c r="X48" s="7" t="s">
        <v>87</v>
      </c>
    </row>
    <row r="49" spans="1:24" outlineLevel="2" x14ac:dyDescent="0.3">
      <c r="A49" s="7" t="s">
        <v>24</v>
      </c>
      <c r="B49" s="7" t="s">
        <v>25</v>
      </c>
      <c r="C49" s="8">
        <v>44535</v>
      </c>
      <c r="D49" s="7" t="s">
        <v>99</v>
      </c>
      <c r="E49" s="7" t="s">
        <v>72</v>
      </c>
      <c r="F49" s="8">
        <v>44535</v>
      </c>
      <c r="G49" s="7" t="s">
        <v>100</v>
      </c>
      <c r="H49" s="7" t="s">
        <v>150</v>
      </c>
      <c r="I49" s="7" t="s">
        <v>102</v>
      </c>
      <c r="J49" s="8">
        <v>44409</v>
      </c>
      <c r="K49" s="7" t="s">
        <v>149</v>
      </c>
      <c r="L49" s="9">
        <v>12.96</v>
      </c>
      <c r="M49" s="7" t="s">
        <v>58</v>
      </c>
      <c r="N49" s="7" t="s">
        <v>78</v>
      </c>
      <c r="O49" s="7" t="s">
        <v>104</v>
      </c>
      <c r="P49" s="7" t="s">
        <v>80</v>
      </c>
      <c r="Q49" s="7" t="s">
        <v>81</v>
      </c>
      <c r="R49" s="7" t="s">
        <v>82</v>
      </c>
      <c r="S49" s="7" t="s">
        <v>83</v>
      </c>
      <c r="T49" s="7"/>
      <c r="U49" s="7" t="s">
        <v>105</v>
      </c>
      <c r="V49" s="7" t="s">
        <v>106</v>
      </c>
      <c r="W49" s="7" t="s">
        <v>107</v>
      </c>
      <c r="X49" s="7" t="s">
        <v>87</v>
      </c>
    </row>
    <row r="50" spans="1:24" outlineLevel="2" x14ac:dyDescent="0.3">
      <c r="A50" s="7" t="s">
        <v>24</v>
      </c>
      <c r="B50" s="7" t="s">
        <v>25</v>
      </c>
      <c r="C50" s="8">
        <v>44535</v>
      </c>
      <c r="D50" s="7" t="s">
        <v>99</v>
      </c>
      <c r="E50" s="7" t="s">
        <v>72</v>
      </c>
      <c r="F50" s="8">
        <v>44535</v>
      </c>
      <c r="G50" s="7" t="s">
        <v>100</v>
      </c>
      <c r="H50" s="7" t="s">
        <v>151</v>
      </c>
      <c r="I50" s="7" t="s">
        <v>102</v>
      </c>
      <c r="J50" s="8">
        <v>44409</v>
      </c>
      <c r="K50" s="7" t="s">
        <v>152</v>
      </c>
      <c r="L50" s="9">
        <v>56.57</v>
      </c>
      <c r="M50" s="7" t="s">
        <v>77</v>
      </c>
      <c r="N50" s="7" t="s">
        <v>78</v>
      </c>
      <c r="O50" s="7" t="s">
        <v>104</v>
      </c>
      <c r="P50" s="7" t="s">
        <v>80</v>
      </c>
      <c r="Q50" s="7" t="s">
        <v>81</v>
      </c>
      <c r="R50" s="7" t="s">
        <v>82</v>
      </c>
      <c r="S50" s="7" t="s">
        <v>83</v>
      </c>
      <c r="T50" s="7"/>
      <c r="U50" s="7" t="s">
        <v>105</v>
      </c>
      <c r="V50" s="7" t="s">
        <v>106</v>
      </c>
      <c r="W50" s="7" t="s">
        <v>107</v>
      </c>
      <c r="X50" s="7" t="s">
        <v>87</v>
      </c>
    </row>
    <row r="51" spans="1:24" outlineLevel="2" x14ac:dyDescent="0.3">
      <c r="A51" s="7" t="s">
        <v>24</v>
      </c>
      <c r="B51" s="7" t="s">
        <v>25</v>
      </c>
      <c r="C51" s="8">
        <v>44535</v>
      </c>
      <c r="D51" s="7" t="s">
        <v>99</v>
      </c>
      <c r="E51" s="7" t="s">
        <v>72</v>
      </c>
      <c r="F51" s="8">
        <v>44535</v>
      </c>
      <c r="G51" s="7" t="s">
        <v>100</v>
      </c>
      <c r="H51" s="7" t="s">
        <v>153</v>
      </c>
      <c r="I51" s="7" t="s">
        <v>102</v>
      </c>
      <c r="J51" s="8">
        <v>44409</v>
      </c>
      <c r="K51" s="7" t="s">
        <v>152</v>
      </c>
      <c r="L51" s="9">
        <v>22.56</v>
      </c>
      <c r="M51" s="7" t="s">
        <v>89</v>
      </c>
      <c r="N51" s="7" t="s">
        <v>78</v>
      </c>
      <c r="O51" s="7" t="s">
        <v>104</v>
      </c>
      <c r="P51" s="7" t="s">
        <v>80</v>
      </c>
      <c r="Q51" s="7" t="s">
        <v>81</v>
      </c>
      <c r="R51" s="7" t="s">
        <v>82</v>
      </c>
      <c r="S51" s="7" t="s">
        <v>83</v>
      </c>
      <c r="T51" s="7"/>
      <c r="U51" s="7" t="s">
        <v>105</v>
      </c>
      <c r="V51" s="7" t="s">
        <v>106</v>
      </c>
      <c r="W51" s="7" t="s">
        <v>107</v>
      </c>
      <c r="X51" s="7" t="s">
        <v>87</v>
      </c>
    </row>
    <row r="52" spans="1:24" outlineLevel="2" x14ac:dyDescent="0.3">
      <c r="A52" s="7" t="s">
        <v>24</v>
      </c>
      <c r="B52" s="7" t="s">
        <v>25</v>
      </c>
      <c r="C52" s="8">
        <v>44535</v>
      </c>
      <c r="D52" s="7" t="s">
        <v>99</v>
      </c>
      <c r="E52" s="7" t="s">
        <v>72</v>
      </c>
      <c r="F52" s="8">
        <v>44535</v>
      </c>
      <c r="G52" s="7" t="s">
        <v>100</v>
      </c>
      <c r="H52" s="7" t="s">
        <v>154</v>
      </c>
      <c r="I52" s="7" t="s">
        <v>102</v>
      </c>
      <c r="J52" s="8">
        <v>44409</v>
      </c>
      <c r="K52" s="7" t="s">
        <v>155</v>
      </c>
      <c r="L52" s="9">
        <v>21</v>
      </c>
      <c r="M52" s="7" t="s">
        <v>77</v>
      </c>
      <c r="N52" s="7" t="s">
        <v>78</v>
      </c>
      <c r="O52" s="7" t="s">
        <v>104</v>
      </c>
      <c r="P52" s="7" t="s">
        <v>80</v>
      </c>
      <c r="Q52" s="7" t="s">
        <v>81</v>
      </c>
      <c r="R52" s="7" t="s">
        <v>82</v>
      </c>
      <c r="S52" s="7" t="s">
        <v>83</v>
      </c>
      <c r="T52" s="7"/>
      <c r="U52" s="7" t="s">
        <v>105</v>
      </c>
      <c r="V52" s="7" t="s">
        <v>106</v>
      </c>
      <c r="W52" s="7" t="s">
        <v>107</v>
      </c>
      <c r="X52" s="7" t="s">
        <v>87</v>
      </c>
    </row>
    <row r="53" spans="1:24" outlineLevel="2" x14ac:dyDescent="0.3">
      <c r="A53" s="7" t="s">
        <v>24</v>
      </c>
      <c r="B53" s="7" t="s">
        <v>25</v>
      </c>
      <c r="C53" s="8">
        <v>44535</v>
      </c>
      <c r="D53" s="7" t="s">
        <v>99</v>
      </c>
      <c r="E53" s="7" t="s">
        <v>72</v>
      </c>
      <c r="F53" s="8">
        <v>44535</v>
      </c>
      <c r="G53" s="7" t="s">
        <v>100</v>
      </c>
      <c r="H53" s="7" t="s">
        <v>156</v>
      </c>
      <c r="I53" s="7" t="s">
        <v>102</v>
      </c>
      <c r="J53" s="8">
        <v>44409</v>
      </c>
      <c r="K53" s="7" t="s">
        <v>155</v>
      </c>
      <c r="L53" s="9">
        <v>22.25</v>
      </c>
      <c r="M53" s="7" t="s">
        <v>89</v>
      </c>
      <c r="N53" s="7" t="s">
        <v>78</v>
      </c>
      <c r="O53" s="7" t="s">
        <v>104</v>
      </c>
      <c r="P53" s="7" t="s">
        <v>80</v>
      </c>
      <c r="Q53" s="7" t="s">
        <v>81</v>
      </c>
      <c r="R53" s="7" t="s">
        <v>82</v>
      </c>
      <c r="S53" s="7" t="s">
        <v>83</v>
      </c>
      <c r="T53" s="7"/>
      <c r="U53" s="7" t="s">
        <v>105</v>
      </c>
      <c r="V53" s="7" t="s">
        <v>106</v>
      </c>
      <c r="W53" s="7" t="s">
        <v>107</v>
      </c>
      <c r="X53" s="7" t="s">
        <v>87</v>
      </c>
    </row>
    <row r="54" spans="1:24" outlineLevel="2" x14ac:dyDescent="0.3">
      <c r="A54" s="7" t="s">
        <v>24</v>
      </c>
      <c r="B54" s="7" t="s">
        <v>25</v>
      </c>
      <c r="C54" s="8">
        <v>44535</v>
      </c>
      <c r="D54" s="7" t="s">
        <v>99</v>
      </c>
      <c r="E54" s="7" t="s">
        <v>72</v>
      </c>
      <c r="F54" s="8">
        <v>44535</v>
      </c>
      <c r="G54" s="7" t="s">
        <v>100</v>
      </c>
      <c r="H54" s="7" t="s">
        <v>157</v>
      </c>
      <c r="I54" s="7" t="s">
        <v>102</v>
      </c>
      <c r="J54" s="8">
        <v>44409</v>
      </c>
      <c r="K54" s="7" t="s">
        <v>155</v>
      </c>
      <c r="L54" s="9">
        <v>3.53</v>
      </c>
      <c r="M54" s="7" t="s">
        <v>58</v>
      </c>
      <c r="N54" s="7" t="s">
        <v>78</v>
      </c>
      <c r="O54" s="7" t="s">
        <v>104</v>
      </c>
      <c r="P54" s="7" t="s">
        <v>80</v>
      </c>
      <c r="Q54" s="7" t="s">
        <v>81</v>
      </c>
      <c r="R54" s="7" t="s">
        <v>82</v>
      </c>
      <c r="S54" s="7" t="s">
        <v>83</v>
      </c>
      <c r="T54" s="7"/>
      <c r="U54" s="7" t="s">
        <v>105</v>
      </c>
      <c r="V54" s="7" t="s">
        <v>106</v>
      </c>
      <c r="W54" s="7" t="s">
        <v>107</v>
      </c>
      <c r="X54" s="7" t="s">
        <v>87</v>
      </c>
    </row>
    <row r="55" spans="1:24" outlineLevel="2" x14ac:dyDescent="0.3">
      <c r="A55" s="7" t="s">
        <v>24</v>
      </c>
      <c r="B55" s="7" t="s">
        <v>25</v>
      </c>
      <c r="C55" s="8">
        <v>44535</v>
      </c>
      <c r="D55" s="7" t="s">
        <v>99</v>
      </c>
      <c r="E55" s="7" t="s">
        <v>72</v>
      </c>
      <c r="F55" s="8">
        <v>44535</v>
      </c>
      <c r="G55" s="7" t="s">
        <v>100</v>
      </c>
      <c r="H55" s="7" t="s">
        <v>158</v>
      </c>
      <c r="I55" s="7" t="s">
        <v>102</v>
      </c>
      <c r="J55" s="8">
        <v>44409</v>
      </c>
      <c r="K55" s="7" t="s">
        <v>159</v>
      </c>
      <c r="L55" s="9">
        <v>26.07</v>
      </c>
      <c r="M55" s="7" t="s">
        <v>77</v>
      </c>
      <c r="N55" s="7" t="s">
        <v>78</v>
      </c>
      <c r="O55" s="7" t="s">
        <v>104</v>
      </c>
      <c r="P55" s="7" t="s">
        <v>80</v>
      </c>
      <c r="Q55" s="7" t="s">
        <v>81</v>
      </c>
      <c r="R55" s="7" t="s">
        <v>82</v>
      </c>
      <c r="S55" s="7" t="s">
        <v>83</v>
      </c>
      <c r="T55" s="7"/>
      <c r="U55" s="7" t="s">
        <v>105</v>
      </c>
      <c r="V55" s="7" t="s">
        <v>106</v>
      </c>
      <c r="W55" s="7" t="s">
        <v>107</v>
      </c>
      <c r="X55" s="7" t="s">
        <v>87</v>
      </c>
    </row>
    <row r="56" spans="1:24" outlineLevel="2" x14ac:dyDescent="0.3">
      <c r="A56" s="7" t="s">
        <v>24</v>
      </c>
      <c r="B56" s="7" t="s">
        <v>25</v>
      </c>
      <c r="C56" s="8">
        <v>44535</v>
      </c>
      <c r="D56" s="7" t="s">
        <v>99</v>
      </c>
      <c r="E56" s="7" t="s">
        <v>72</v>
      </c>
      <c r="F56" s="8">
        <v>44535</v>
      </c>
      <c r="G56" s="7" t="s">
        <v>100</v>
      </c>
      <c r="H56" s="7" t="s">
        <v>160</v>
      </c>
      <c r="I56" s="7" t="s">
        <v>102</v>
      </c>
      <c r="J56" s="8">
        <v>44409</v>
      </c>
      <c r="K56" s="7" t="s">
        <v>159</v>
      </c>
      <c r="L56" s="9">
        <v>14.65</v>
      </c>
      <c r="M56" s="7" t="s">
        <v>89</v>
      </c>
      <c r="N56" s="7" t="s">
        <v>78</v>
      </c>
      <c r="O56" s="7" t="s">
        <v>104</v>
      </c>
      <c r="P56" s="7" t="s">
        <v>80</v>
      </c>
      <c r="Q56" s="7" t="s">
        <v>81</v>
      </c>
      <c r="R56" s="7" t="s">
        <v>82</v>
      </c>
      <c r="S56" s="7" t="s">
        <v>83</v>
      </c>
      <c r="T56" s="7"/>
      <c r="U56" s="7" t="s">
        <v>105</v>
      </c>
      <c r="V56" s="7" t="s">
        <v>106</v>
      </c>
      <c r="W56" s="7" t="s">
        <v>107</v>
      </c>
      <c r="X56" s="7" t="s">
        <v>87</v>
      </c>
    </row>
    <row r="57" spans="1:24" outlineLevel="2" x14ac:dyDescent="0.3">
      <c r="A57" s="7" t="s">
        <v>24</v>
      </c>
      <c r="B57" s="7" t="s">
        <v>25</v>
      </c>
      <c r="C57" s="8">
        <v>44535</v>
      </c>
      <c r="D57" s="7" t="s">
        <v>99</v>
      </c>
      <c r="E57" s="7" t="s">
        <v>72</v>
      </c>
      <c r="F57" s="8">
        <v>44535</v>
      </c>
      <c r="G57" s="7" t="s">
        <v>100</v>
      </c>
      <c r="H57" s="7" t="s">
        <v>161</v>
      </c>
      <c r="I57" s="7" t="s">
        <v>102</v>
      </c>
      <c r="J57" s="8">
        <v>44409</v>
      </c>
      <c r="K57" s="7" t="s">
        <v>159</v>
      </c>
      <c r="L57" s="9">
        <v>0.9</v>
      </c>
      <c r="M57" s="7" t="s">
        <v>58</v>
      </c>
      <c r="N57" s="7" t="s">
        <v>78</v>
      </c>
      <c r="O57" s="7" t="s">
        <v>104</v>
      </c>
      <c r="P57" s="7" t="s">
        <v>80</v>
      </c>
      <c r="Q57" s="7" t="s">
        <v>81</v>
      </c>
      <c r="R57" s="7" t="s">
        <v>82</v>
      </c>
      <c r="S57" s="7" t="s">
        <v>83</v>
      </c>
      <c r="T57" s="7"/>
      <c r="U57" s="7" t="s">
        <v>105</v>
      </c>
      <c r="V57" s="7" t="s">
        <v>106</v>
      </c>
      <c r="W57" s="7" t="s">
        <v>107</v>
      </c>
      <c r="X57" s="7" t="s">
        <v>87</v>
      </c>
    </row>
    <row r="58" spans="1:24" outlineLevel="2" x14ac:dyDescent="0.3">
      <c r="A58" s="7" t="s">
        <v>24</v>
      </c>
      <c r="B58" s="7" t="s">
        <v>25</v>
      </c>
      <c r="C58" s="8">
        <v>44535</v>
      </c>
      <c r="D58" s="7" t="s">
        <v>99</v>
      </c>
      <c r="E58" s="7" t="s">
        <v>72</v>
      </c>
      <c r="F58" s="8">
        <v>44535</v>
      </c>
      <c r="G58" s="7" t="s">
        <v>100</v>
      </c>
      <c r="H58" s="7" t="s">
        <v>162</v>
      </c>
      <c r="I58" s="7" t="s">
        <v>102</v>
      </c>
      <c r="J58" s="8">
        <v>44409</v>
      </c>
      <c r="K58" s="7" t="s">
        <v>163</v>
      </c>
      <c r="L58" s="9">
        <v>27.58</v>
      </c>
      <c r="M58" s="7" t="s">
        <v>77</v>
      </c>
      <c r="N58" s="7" t="s">
        <v>78</v>
      </c>
      <c r="O58" s="7" t="s">
        <v>104</v>
      </c>
      <c r="P58" s="7" t="s">
        <v>80</v>
      </c>
      <c r="Q58" s="7" t="s">
        <v>81</v>
      </c>
      <c r="R58" s="7" t="s">
        <v>82</v>
      </c>
      <c r="S58" s="7" t="s">
        <v>83</v>
      </c>
      <c r="T58" s="7"/>
      <c r="U58" s="7" t="s">
        <v>105</v>
      </c>
      <c r="V58" s="7" t="s">
        <v>106</v>
      </c>
      <c r="W58" s="7" t="s">
        <v>107</v>
      </c>
      <c r="X58" s="7" t="s">
        <v>87</v>
      </c>
    </row>
    <row r="59" spans="1:24" outlineLevel="2" x14ac:dyDescent="0.3">
      <c r="A59" s="7" t="s">
        <v>24</v>
      </c>
      <c r="B59" s="7" t="s">
        <v>25</v>
      </c>
      <c r="C59" s="8">
        <v>44535</v>
      </c>
      <c r="D59" s="7" t="s">
        <v>99</v>
      </c>
      <c r="E59" s="7" t="s">
        <v>72</v>
      </c>
      <c r="F59" s="8">
        <v>44535</v>
      </c>
      <c r="G59" s="7" t="s">
        <v>100</v>
      </c>
      <c r="H59" s="7" t="s">
        <v>164</v>
      </c>
      <c r="I59" s="7" t="s">
        <v>102</v>
      </c>
      <c r="J59" s="8">
        <v>44409</v>
      </c>
      <c r="K59" s="7" t="s">
        <v>163</v>
      </c>
      <c r="L59" s="9">
        <v>19.27</v>
      </c>
      <c r="M59" s="7" t="s">
        <v>89</v>
      </c>
      <c r="N59" s="7" t="s">
        <v>78</v>
      </c>
      <c r="O59" s="7" t="s">
        <v>104</v>
      </c>
      <c r="P59" s="7" t="s">
        <v>80</v>
      </c>
      <c r="Q59" s="7" t="s">
        <v>81</v>
      </c>
      <c r="R59" s="7" t="s">
        <v>82</v>
      </c>
      <c r="S59" s="7" t="s">
        <v>83</v>
      </c>
      <c r="T59" s="7"/>
      <c r="U59" s="7" t="s">
        <v>105</v>
      </c>
      <c r="V59" s="7" t="s">
        <v>106</v>
      </c>
      <c r="W59" s="7" t="s">
        <v>107</v>
      </c>
      <c r="X59" s="7" t="s">
        <v>87</v>
      </c>
    </row>
    <row r="60" spans="1:24" outlineLevel="2" x14ac:dyDescent="0.3">
      <c r="A60" s="7" t="s">
        <v>24</v>
      </c>
      <c r="B60" s="7" t="s">
        <v>25</v>
      </c>
      <c r="C60" s="8">
        <v>44535</v>
      </c>
      <c r="D60" s="7" t="s">
        <v>99</v>
      </c>
      <c r="E60" s="7" t="s">
        <v>72</v>
      </c>
      <c r="F60" s="8">
        <v>44535</v>
      </c>
      <c r="G60" s="7" t="s">
        <v>100</v>
      </c>
      <c r="H60" s="7" t="s">
        <v>165</v>
      </c>
      <c r="I60" s="7" t="s">
        <v>102</v>
      </c>
      <c r="J60" s="8">
        <v>44409</v>
      </c>
      <c r="K60" s="7" t="s">
        <v>163</v>
      </c>
      <c r="L60" s="9">
        <v>2.84</v>
      </c>
      <c r="M60" s="7" t="s">
        <v>58</v>
      </c>
      <c r="N60" s="7" t="s">
        <v>78</v>
      </c>
      <c r="O60" s="7" t="s">
        <v>104</v>
      </c>
      <c r="P60" s="7" t="s">
        <v>80</v>
      </c>
      <c r="Q60" s="7" t="s">
        <v>81</v>
      </c>
      <c r="R60" s="7" t="s">
        <v>82</v>
      </c>
      <c r="S60" s="7" t="s">
        <v>83</v>
      </c>
      <c r="T60" s="7"/>
      <c r="U60" s="7" t="s">
        <v>105</v>
      </c>
      <c r="V60" s="7" t="s">
        <v>106</v>
      </c>
      <c r="W60" s="7" t="s">
        <v>107</v>
      </c>
      <c r="X60" s="7" t="s">
        <v>87</v>
      </c>
    </row>
    <row r="61" spans="1:24" outlineLevel="2" x14ac:dyDescent="0.3">
      <c r="A61" s="7" t="s">
        <v>24</v>
      </c>
      <c r="B61" s="7" t="s">
        <v>25</v>
      </c>
      <c r="C61" s="8">
        <v>44535</v>
      </c>
      <c r="D61" s="7" t="s">
        <v>99</v>
      </c>
      <c r="E61" s="7" t="s">
        <v>72</v>
      </c>
      <c r="F61" s="8">
        <v>44535</v>
      </c>
      <c r="G61" s="7" t="s">
        <v>100</v>
      </c>
      <c r="H61" s="7" t="s">
        <v>166</v>
      </c>
      <c r="I61" s="7" t="s">
        <v>102</v>
      </c>
      <c r="J61" s="8">
        <v>44409</v>
      </c>
      <c r="K61" s="7" t="s">
        <v>139</v>
      </c>
      <c r="L61" s="9">
        <v>33.18</v>
      </c>
      <c r="M61" s="7" t="s">
        <v>77</v>
      </c>
      <c r="N61" s="7" t="s">
        <v>78</v>
      </c>
      <c r="O61" s="7" t="s">
        <v>104</v>
      </c>
      <c r="P61" s="7" t="s">
        <v>80</v>
      </c>
      <c r="Q61" s="7" t="s">
        <v>81</v>
      </c>
      <c r="R61" s="7" t="s">
        <v>82</v>
      </c>
      <c r="S61" s="7" t="s">
        <v>83</v>
      </c>
      <c r="T61" s="7"/>
      <c r="U61" s="7" t="s">
        <v>105</v>
      </c>
      <c r="V61" s="7" t="s">
        <v>106</v>
      </c>
      <c r="W61" s="7" t="s">
        <v>107</v>
      </c>
      <c r="X61" s="7" t="s">
        <v>87</v>
      </c>
    </row>
    <row r="62" spans="1:24" outlineLevel="2" x14ac:dyDescent="0.3">
      <c r="A62" s="7" t="s">
        <v>24</v>
      </c>
      <c r="B62" s="7" t="s">
        <v>25</v>
      </c>
      <c r="C62" s="8">
        <v>44535</v>
      </c>
      <c r="D62" s="7" t="s">
        <v>99</v>
      </c>
      <c r="E62" s="7" t="s">
        <v>72</v>
      </c>
      <c r="F62" s="8">
        <v>44535</v>
      </c>
      <c r="G62" s="7" t="s">
        <v>100</v>
      </c>
      <c r="H62" s="7" t="s">
        <v>167</v>
      </c>
      <c r="I62" s="7" t="s">
        <v>102</v>
      </c>
      <c r="J62" s="8">
        <v>44409</v>
      </c>
      <c r="K62" s="7" t="s">
        <v>139</v>
      </c>
      <c r="L62" s="9">
        <v>54.99</v>
      </c>
      <c r="M62" s="7" t="s">
        <v>89</v>
      </c>
      <c r="N62" s="7" t="s">
        <v>78</v>
      </c>
      <c r="O62" s="7" t="s">
        <v>104</v>
      </c>
      <c r="P62" s="7" t="s">
        <v>80</v>
      </c>
      <c r="Q62" s="7" t="s">
        <v>81</v>
      </c>
      <c r="R62" s="7" t="s">
        <v>82</v>
      </c>
      <c r="S62" s="7" t="s">
        <v>83</v>
      </c>
      <c r="T62" s="7"/>
      <c r="U62" s="7" t="s">
        <v>105</v>
      </c>
      <c r="V62" s="7" t="s">
        <v>106</v>
      </c>
      <c r="W62" s="7" t="s">
        <v>107</v>
      </c>
      <c r="X62" s="7" t="s">
        <v>87</v>
      </c>
    </row>
    <row r="63" spans="1:24" outlineLevel="1" x14ac:dyDescent="0.3">
      <c r="A63" s="22"/>
      <c r="B63" s="22"/>
      <c r="C63" s="23"/>
      <c r="D63" s="22"/>
      <c r="E63" s="22"/>
      <c r="F63" s="23"/>
      <c r="G63" s="24" t="s">
        <v>566</v>
      </c>
      <c r="H63" s="22"/>
      <c r="I63" s="22"/>
      <c r="J63" s="23"/>
      <c r="K63" s="22"/>
      <c r="L63" s="28">
        <f>SUBTOTAL(9,L18:L62)</f>
        <v>1141.2999999999997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outlineLevel="2" x14ac:dyDescent="0.3">
      <c r="A64" s="7" t="s">
        <v>24</v>
      </c>
      <c r="B64" s="7" t="s">
        <v>25</v>
      </c>
      <c r="C64" s="8">
        <v>44539</v>
      </c>
      <c r="D64" s="7" t="s">
        <v>168</v>
      </c>
      <c r="E64" s="7" t="s">
        <v>27</v>
      </c>
      <c r="F64" s="8">
        <v>44539</v>
      </c>
      <c r="G64" s="7" t="s">
        <v>169</v>
      </c>
      <c r="H64" s="7" t="s">
        <v>170</v>
      </c>
      <c r="I64" s="7" t="s">
        <v>171</v>
      </c>
      <c r="J64" s="8">
        <v>44529</v>
      </c>
      <c r="K64" s="7" t="s">
        <v>172</v>
      </c>
      <c r="L64" s="9">
        <v>210</v>
      </c>
      <c r="M64" s="7" t="s">
        <v>173</v>
      </c>
      <c r="N64" s="7" t="s">
        <v>174</v>
      </c>
      <c r="O64" s="7" t="s">
        <v>34</v>
      </c>
      <c r="P64" s="7" t="s">
        <v>35</v>
      </c>
      <c r="Q64" s="7" t="s">
        <v>175</v>
      </c>
      <c r="R64" s="7" t="s">
        <v>176</v>
      </c>
      <c r="S64" s="7" t="s">
        <v>177</v>
      </c>
      <c r="T64" s="7"/>
      <c r="U64" s="7" t="s">
        <v>178</v>
      </c>
      <c r="V64" s="7" t="s">
        <v>179</v>
      </c>
      <c r="W64" s="7" t="s">
        <v>180</v>
      </c>
      <c r="X64" s="7" t="s">
        <v>181</v>
      </c>
    </row>
    <row r="65" spans="1:24" outlineLevel="1" x14ac:dyDescent="0.3">
      <c r="A65" s="22"/>
      <c r="B65" s="22"/>
      <c r="C65" s="23"/>
      <c r="D65" s="22"/>
      <c r="E65" s="22"/>
      <c r="F65" s="23"/>
      <c r="G65" s="24" t="s">
        <v>567</v>
      </c>
      <c r="H65" s="22"/>
      <c r="I65" s="22"/>
      <c r="J65" s="23"/>
      <c r="K65" s="22"/>
      <c r="L65" s="28">
        <f>SUBTOTAL(9,L64:L64)</f>
        <v>210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outlineLevel="2" x14ac:dyDescent="0.3">
      <c r="A66" s="7" t="s">
        <v>24</v>
      </c>
      <c r="B66" s="7" t="s">
        <v>182</v>
      </c>
      <c r="C66" s="8">
        <v>44545</v>
      </c>
      <c r="D66" s="7" t="s">
        <v>183</v>
      </c>
      <c r="E66" s="7" t="s">
        <v>27</v>
      </c>
      <c r="F66" s="8">
        <v>44545</v>
      </c>
      <c r="G66" s="7" t="s">
        <v>184</v>
      </c>
      <c r="H66" s="7" t="s">
        <v>185</v>
      </c>
      <c r="I66" s="7" t="s">
        <v>186</v>
      </c>
      <c r="J66" s="8">
        <v>44543</v>
      </c>
      <c r="K66" s="7" t="s">
        <v>187</v>
      </c>
      <c r="L66" s="9">
        <v>0.6</v>
      </c>
      <c r="M66" s="7" t="s">
        <v>58</v>
      </c>
      <c r="N66" s="7" t="s">
        <v>188</v>
      </c>
      <c r="O66" s="7" t="s">
        <v>189</v>
      </c>
      <c r="P66" s="7" t="s">
        <v>190</v>
      </c>
      <c r="Q66" s="7" t="s">
        <v>191</v>
      </c>
      <c r="R66" s="7" t="s">
        <v>192</v>
      </c>
      <c r="S66" s="7" t="s">
        <v>193</v>
      </c>
      <c r="T66" s="7"/>
      <c r="U66" s="7" t="s">
        <v>194</v>
      </c>
      <c r="V66" s="7" t="s">
        <v>195</v>
      </c>
      <c r="W66" s="7" t="s">
        <v>196</v>
      </c>
      <c r="X66" s="7" t="s">
        <v>181</v>
      </c>
    </row>
    <row r="67" spans="1:24" outlineLevel="2" x14ac:dyDescent="0.3">
      <c r="A67" s="7" t="s">
        <v>24</v>
      </c>
      <c r="B67" s="7" t="s">
        <v>182</v>
      </c>
      <c r="C67" s="8">
        <v>44545</v>
      </c>
      <c r="D67" s="7" t="s">
        <v>183</v>
      </c>
      <c r="E67" s="7" t="s">
        <v>27</v>
      </c>
      <c r="F67" s="8">
        <v>44545</v>
      </c>
      <c r="G67" s="7" t="s">
        <v>184</v>
      </c>
      <c r="H67" s="7" t="s">
        <v>197</v>
      </c>
      <c r="I67" s="7" t="s">
        <v>186</v>
      </c>
      <c r="J67" s="8">
        <v>44543</v>
      </c>
      <c r="K67" s="7" t="s">
        <v>187</v>
      </c>
      <c r="L67" s="9">
        <v>77.8</v>
      </c>
      <c r="M67" s="7" t="s">
        <v>89</v>
      </c>
      <c r="N67" s="7" t="s">
        <v>188</v>
      </c>
      <c r="O67" s="7" t="s">
        <v>189</v>
      </c>
      <c r="P67" s="7" t="s">
        <v>190</v>
      </c>
      <c r="Q67" s="7" t="s">
        <v>191</v>
      </c>
      <c r="R67" s="7" t="s">
        <v>192</v>
      </c>
      <c r="S67" s="7" t="s">
        <v>193</v>
      </c>
      <c r="T67" s="7"/>
      <c r="U67" s="7" t="s">
        <v>194</v>
      </c>
      <c r="V67" s="7" t="s">
        <v>195</v>
      </c>
      <c r="W67" s="7" t="s">
        <v>196</v>
      </c>
      <c r="X67" s="7" t="s">
        <v>181</v>
      </c>
    </row>
    <row r="68" spans="1:24" outlineLevel="1" x14ac:dyDescent="0.3">
      <c r="A68" s="22"/>
      <c r="B68" s="22"/>
      <c r="C68" s="23"/>
      <c r="D68" s="22"/>
      <c r="E68" s="22"/>
      <c r="F68" s="23"/>
      <c r="G68" s="24" t="s">
        <v>568</v>
      </c>
      <c r="H68" s="22"/>
      <c r="I68" s="22"/>
      <c r="J68" s="23"/>
      <c r="K68" s="22"/>
      <c r="L68" s="28">
        <f>SUBTOTAL(9,L66:L67)</f>
        <v>78.399999999999991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outlineLevel="2" x14ac:dyDescent="0.3">
      <c r="A69" s="7" t="s">
        <v>24</v>
      </c>
      <c r="B69" s="7" t="s">
        <v>25</v>
      </c>
      <c r="C69" s="8">
        <v>44546</v>
      </c>
      <c r="D69" s="7" t="s">
        <v>198</v>
      </c>
      <c r="E69" s="7" t="s">
        <v>27</v>
      </c>
      <c r="F69" s="8">
        <v>44546</v>
      </c>
      <c r="G69" s="7" t="s">
        <v>199</v>
      </c>
      <c r="H69" s="7" t="s">
        <v>200</v>
      </c>
      <c r="I69" s="7" t="s">
        <v>201</v>
      </c>
      <c r="J69" s="8">
        <v>44519</v>
      </c>
      <c r="K69" s="7" t="s">
        <v>202</v>
      </c>
      <c r="L69" s="9">
        <v>17.399999999999999</v>
      </c>
      <c r="M69" s="7" t="s">
        <v>32</v>
      </c>
      <c r="N69" s="7" t="s">
        <v>203</v>
      </c>
      <c r="O69" s="7" t="s">
        <v>204</v>
      </c>
      <c r="P69" s="7" t="s">
        <v>205</v>
      </c>
      <c r="Q69" s="7" t="s">
        <v>206</v>
      </c>
      <c r="R69" s="7" t="s">
        <v>207</v>
      </c>
      <c r="S69" s="7" t="s">
        <v>208</v>
      </c>
      <c r="T69" s="7"/>
      <c r="U69" s="7" t="s">
        <v>209</v>
      </c>
      <c r="V69" s="7" t="s">
        <v>210</v>
      </c>
      <c r="W69" s="7" t="s">
        <v>211</v>
      </c>
      <c r="X69" s="7" t="s">
        <v>212</v>
      </c>
    </row>
    <row r="70" spans="1:24" outlineLevel="1" x14ac:dyDescent="0.3">
      <c r="A70" s="22"/>
      <c r="B70" s="22"/>
      <c r="C70" s="23"/>
      <c r="D70" s="22"/>
      <c r="E70" s="22"/>
      <c r="F70" s="23"/>
      <c r="G70" s="24" t="s">
        <v>569</v>
      </c>
      <c r="H70" s="22"/>
      <c r="I70" s="22"/>
      <c r="J70" s="23"/>
      <c r="K70" s="22"/>
      <c r="L70" s="28">
        <f>SUBTOTAL(9,L69:L69)</f>
        <v>17.399999999999999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outlineLevel="2" x14ac:dyDescent="0.3">
      <c r="A71" s="7" t="s">
        <v>24</v>
      </c>
      <c r="B71" s="7" t="s">
        <v>58</v>
      </c>
      <c r="C71" s="8">
        <v>44547</v>
      </c>
      <c r="D71" s="7" t="s">
        <v>213</v>
      </c>
      <c r="E71" s="7" t="s">
        <v>27</v>
      </c>
      <c r="F71" s="8">
        <v>44547</v>
      </c>
      <c r="G71" s="7" t="s">
        <v>214</v>
      </c>
      <c r="H71" s="7" t="s">
        <v>215</v>
      </c>
      <c r="I71" s="7" t="s">
        <v>216</v>
      </c>
      <c r="J71" s="8">
        <v>44476</v>
      </c>
      <c r="K71" s="7" t="s">
        <v>217</v>
      </c>
      <c r="L71" s="9">
        <v>222.54</v>
      </c>
      <c r="M71" s="7" t="s">
        <v>58</v>
      </c>
      <c r="N71" s="7" t="s">
        <v>218</v>
      </c>
      <c r="O71" s="7" t="s">
        <v>79</v>
      </c>
      <c r="P71" s="7" t="s">
        <v>219</v>
      </c>
      <c r="Q71" s="7" t="s">
        <v>220</v>
      </c>
      <c r="R71" s="7" t="s">
        <v>221</v>
      </c>
      <c r="S71" s="7" t="s">
        <v>222</v>
      </c>
      <c r="T71" s="7"/>
      <c r="U71" s="7" t="s">
        <v>223</v>
      </c>
      <c r="V71" s="7" t="s">
        <v>224</v>
      </c>
      <c r="W71" s="7" t="s">
        <v>225</v>
      </c>
      <c r="X71" s="7" t="s">
        <v>226</v>
      </c>
    </row>
    <row r="72" spans="1:24" outlineLevel="1" x14ac:dyDescent="0.3">
      <c r="A72" s="22"/>
      <c r="B72" s="22"/>
      <c r="C72" s="23"/>
      <c r="D72" s="22"/>
      <c r="E72" s="22"/>
      <c r="F72" s="23"/>
      <c r="G72" s="24" t="s">
        <v>570</v>
      </c>
      <c r="H72" s="22"/>
      <c r="I72" s="22"/>
      <c r="J72" s="23"/>
      <c r="K72" s="22"/>
      <c r="L72" s="28">
        <f>SUBTOTAL(9,L71:L71)</f>
        <v>222.54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outlineLevel="2" x14ac:dyDescent="0.3">
      <c r="A73" s="7" t="s">
        <v>24</v>
      </c>
      <c r="B73" s="7" t="s">
        <v>182</v>
      </c>
      <c r="C73" s="8">
        <v>44550</v>
      </c>
      <c r="D73" s="7" t="s">
        <v>227</v>
      </c>
      <c r="E73" s="7" t="s">
        <v>27</v>
      </c>
      <c r="F73" s="8">
        <v>44550</v>
      </c>
      <c r="G73" s="7" t="s">
        <v>228</v>
      </c>
      <c r="H73" s="7" t="s">
        <v>229</v>
      </c>
      <c r="I73" s="7" t="s">
        <v>230</v>
      </c>
      <c r="J73" s="8">
        <v>44503</v>
      </c>
      <c r="K73" s="7" t="s">
        <v>231</v>
      </c>
      <c r="L73" s="9">
        <v>164</v>
      </c>
      <c r="M73" s="7" t="s">
        <v>89</v>
      </c>
      <c r="N73" s="7" t="s">
        <v>174</v>
      </c>
      <c r="O73" s="7" t="s">
        <v>232</v>
      </c>
      <c r="P73" s="7" t="s">
        <v>233</v>
      </c>
      <c r="Q73" s="7" t="s">
        <v>234</v>
      </c>
      <c r="R73" s="7" t="s">
        <v>235</v>
      </c>
      <c r="S73" s="7" t="s">
        <v>236</v>
      </c>
      <c r="T73" s="7"/>
      <c r="U73" s="7" t="s">
        <v>194</v>
      </c>
      <c r="V73" s="7" t="s">
        <v>195</v>
      </c>
      <c r="W73" s="7" t="s">
        <v>196</v>
      </c>
      <c r="X73" s="7" t="s">
        <v>181</v>
      </c>
    </row>
    <row r="74" spans="1:24" outlineLevel="2" x14ac:dyDescent="0.3">
      <c r="A74" s="7" t="s">
        <v>24</v>
      </c>
      <c r="B74" s="7" t="s">
        <v>182</v>
      </c>
      <c r="C74" s="8">
        <v>44550</v>
      </c>
      <c r="D74" s="7" t="s">
        <v>227</v>
      </c>
      <c r="E74" s="7" t="s">
        <v>27</v>
      </c>
      <c r="F74" s="8">
        <v>44550</v>
      </c>
      <c r="G74" s="7" t="s">
        <v>228</v>
      </c>
      <c r="H74" s="7" t="s">
        <v>237</v>
      </c>
      <c r="I74" s="7" t="s">
        <v>230</v>
      </c>
      <c r="J74" s="8">
        <v>44503</v>
      </c>
      <c r="K74" s="7" t="s">
        <v>231</v>
      </c>
      <c r="L74" s="9">
        <v>0.61</v>
      </c>
      <c r="M74" s="7" t="s">
        <v>58</v>
      </c>
      <c r="N74" s="7" t="s">
        <v>174</v>
      </c>
      <c r="O74" s="7" t="s">
        <v>232</v>
      </c>
      <c r="P74" s="7" t="s">
        <v>233</v>
      </c>
      <c r="Q74" s="7" t="s">
        <v>234</v>
      </c>
      <c r="R74" s="7" t="s">
        <v>235</v>
      </c>
      <c r="S74" s="7" t="s">
        <v>236</v>
      </c>
      <c r="T74" s="7"/>
      <c r="U74" s="7" t="s">
        <v>194</v>
      </c>
      <c r="V74" s="7" t="s">
        <v>195</v>
      </c>
      <c r="W74" s="7" t="s">
        <v>196</v>
      </c>
      <c r="X74" s="7" t="s">
        <v>181</v>
      </c>
    </row>
    <row r="75" spans="1:24" outlineLevel="2" x14ac:dyDescent="0.3">
      <c r="A75" s="7" t="s">
        <v>24</v>
      </c>
      <c r="B75" s="7" t="s">
        <v>182</v>
      </c>
      <c r="C75" s="8">
        <v>44550</v>
      </c>
      <c r="D75" s="7" t="s">
        <v>227</v>
      </c>
      <c r="E75" s="7" t="s">
        <v>27</v>
      </c>
      <c r="F75" s="8">
        <v>44550</v>
      </c>
      <c r="G75" s="7" t="s">
        <v>228</v>
      </c>
      <c r="H75" s="7" t="s">
        <v>238</v>
      </c>
      <c r="I75" s="10">
        <v>300112347</v>
      </c>
      <c r="J75" s="8">
        <v>44503</v>
      </c>
      <c r="K75" s="7" t="s">
        <v>231</v>
      </c>
      <c r="L75" s="9">
        <v>30.47</v>
      </c>
      <c r="M75" s="7" t="s">
        <v>239</v>
      </c>
      <c r="N75" s="7" t="s">
        <v>174</v>
      </c>
      <c r="O75" s="7" t="s">
        <v>232</v>
      </c>
      <c r="P75" s="7" t="s">
        <v>233</v>
      </c>
      <c r="Q75" s="7" t="s">
        <v>234</v>
      </c>
      <c r="R75" s="7" t="s">
        <v>235</v>
      </c>
      <c r="S75" s="7" t="s">
        <v>236</v>
      </c>
      <c r="T75" s="7"/>
      <c r="U75" s="7" t="s">
        <v>194</v>
      </c>
      <c r="V75" s="7" t="s">
        <v>195</v>
      </c>
      <c r="W75" s="7" t="s">
        <v>196</v>
      </c>
      <c r="X75" s="7" t="s">
        <v>181</v>
      </c>
    </row>
    <row r="76" spans="1:24" outlineLevel="1" x14ac:dyDescent="0.3">
      <c r="A76" s="22"/>
      <c r="B76" s="22"/>
      <c r="C76" s="23"/>
      <c r="D76" s="22"/>
      <c r="E76" s="22"/>
      <c r="F76" s="23"/>
      <c r="G76" s="24" t="s">
        <v>571</v>
      </c>
      <c r="H76" s="22"/>
      <c r="I76" s="25"/>
      <c r="J76" s="23"/>
      <c r="K76" s="22"/>
      <c r="L76" s="28">
        <f>SUBTOTAL(9,L73:L75)</f>
        <v>195.08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outlineLevel="2" x14ac:dyDescent="0.3">
      <c r="A77" s="7" t="s">
        <v>24</v>
      </c>
      <c r="B77" s="7" t="s">
        <v>25</v>
      </c>
      <c r="C77" s="8">
        <v>44551</v>
      </c>
      <c r="D77" s="7" t="s">
        <v>240</v>
      </c>
      <c r="E77" s="7" t="s">
        <v>27</v>
      </c>
      <c r="F77" s="8">
        <v>44551</v>
      </c>
      <c r="G77" s="7" t="s">
        <v>241</v>
      </c>
      <c r="H77" s="7" t="s">
        <v>242</v>
      </c>
      <c r="I77" s="7" t="s">
        <v>243</v>
      </c>
      <c r="J77" s="8">
        <v>44530</v>
      </c>
      <c r="K77" s="7" t="s">
        <v>244</v>
      </c>
      <c r="L77" s="9">
        <v>120</v>
      </c>
      <c r="M77" s="7" t="s">
        <v>173</v>
      </c>
      <c r="N77" s="7" t="s">
        <v>245</v>
      </c>
      <c r="O77" s="7" t="s">
        <v>246</v>
      </c>
      <c r="P77" s="7" t="s">
        <v>247</v>
      </c>
      <c r="Q77" s="7" t="s">
        <v>248</v>
      </c>
      <c r="R77" s="7" t="s">
        <v>249</v>
      </c>
      <c r="S77" s="7" t="s">
        <v>250</v>
      </c>
      <c r="T77" s="7"/>
      <c r="U77" s="7" t="s">
        <v>251</v>
      </c>
      <c r="V77" s="7" t="s">
        <v>252</v>
      </c>
      <c r="W77" s="7" t="s">
        <v>253</v>
      </c>
      <c r="X77" s="7" t="s">
        <v>254</v>
      </c>
    </row>
    <row r="78" spans="1:24" outlineLevel="1" x14ac:dyDescent="0.3">
      <c r="A78" s="22"/>
      <c r="B78" s="22"/>
      <c r="C78" s="23"/>
      <c r="D78" s="22"/>
      <c r="E78" s="22"/>
      <c r="F78" s="23"/>
      <c r="G78" s="24" t="s">
        <v>572</v>
      </c>
      <c r="H78" s="22"/>
      <c r="I78" s="22"/>
      <c r="J78" s="23"/>
      <c r="K78" s="22"/>
      <c r="L78" s="28">
        <f>SUBTOTAL(9,L77:L77)</f>
        <v>120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outlineLevel="2" x14ac:dyDescent="0.3">
      <c r="A79" s="7" t="s">
        <v>24</v>
      </c>
      <c r="B79" s="7" t="s">
        <v>25</v>
      </c>
      <c r="C79" s="8">
        <v>44551</v>
      </c>
      <c r="D79" s="7" t="s">
        <v>255</v>
      </c>
      <c r="E79" s="7" t="s">
        <v>27</v>
      </c>
      <c r="F79" s="8">
        <v>44551</v>
      </c>
      <c r="G79" s="7" t="s">
        <v>256</v>
      </c>
      <c r="H79" s="7" t="s">
        <v>257</v>
      </c>
      <c r="I79" s="7" t="s">
        <v>258</v>
      </c>
      <c r="J79" s="8">
        <v>44547</v>
      </c>
      <c r="K79" s="7" t="s">
        <v>259</v>
      </c>
      <c r="L79" s="9">
        <v>120</v>
      </c>
      <c r="M79" s="7" t="s">
        <v>173</v>
      </c>
      <c r="N79" s="7" t="s">
        <v>245</v>
      </c>
      <c r="O79" s="7" t="s">
        <v>246</v>
      </c>
      <c r="P79" s="7" t="s">
        <v>247</v>
      </c>
      <c r="Q79" s="7" t="s">
        <v>248</v>
      </c>
      <c r="R79" s="7" t="s">
        <v>249</v>
      </c>
      <c r="S79" s="7" t="s">
        <v>260</v>
      </c>
      <c r="T79" s="7"/>
      <c r="U79" s="7" t="s">
        <v>261</v>
      </c>
      <c r="V79" s="7" t="s">
        <v>262</v>
      </c>
      <c r="W79" s="7" t="s">
        <v>263</v>
      </c>
      <c r="X79" s="7" t="s">
        <v>254</v>
      </c>
    </row>
    <row r="80" spans="1:24" outlineLevel="1" x14ac:dyDescent="0.3">
      <c r="A80" s="22"/>
      <c r="B80" s="22"/>
      <c r="C80" s="23"/>
      <c r="D80" s="22"/>
      <c r="E80" s="22"/>
      <c r="F80" s="23"/>
      <c r="G80" s="24" t="s">
        <v>573</v>
      </c>
      <c r="H80" s="22"/>
      <c r="I80" s="22"/>
      <c r="J80" s="23"/>
      <c r="K80" s="22"/>
      <c r="L80" s="28">
        <f>SUBTOTAL(9,L79:L79)</f>
        <v>120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outlineLevel="2" x14ac:dyDescent="0.3">
      <c r="A81" s="7" t="s">
        <v>24</v>
      </c>
      <c r="B81" s="7" t="s">
        <v>58</v>
      </c>
      <c r="C81" s="8">
        <v>44551</v>
      </c>
      <c r="D81" s="7" t="s">
        <v>264</v>
      </c>
      <c r="E81" s="7" t="s">
        <v>27</v>
      </c>
      <c r="F81" s="8">
        <v>44551</v>
      </c>
      <c r="G81" s="7" t="s">
        <v>265</v>
      </c>
      <c r="H81" s="7" t="s">
        <v>266</v>
      </c>
      <c r="I81" s="7" t="s">
        <v>267</v>
      </c>
      <c r="J81" s="8">
        <v>44551</v>
      </c>
      <c r="K81" s="7" t="s">
        <v>268</v>
      </c>
      <c r="L81" s="9">
        <v>300.5</v>
      </c>
      <c r="M81" s="7" t="s">
        <v>269</v>
      </c>
      <c r="N81" s="7" t="s">
        <v>270</v>
      </c>
      <c r="O81" s="7" t="s">
        <v>34</v>
      </c>
      <c r="P81" s="7" t="s">
        <v>35</v>
      </c>
      <c r="Q81" s="7" t="s">
        <v>271</v>
      </c>
      <c r="R81" s="7" t="s">
        <v>272</v>
      </c>
      <c r="S81" s="7" t="s">
        <v>272</v>
      </c>
      <c r="T81" s="7"/>
      <c r="U81" s="7" t="s">
        <v>209</v>
      </c>
      <c r="V81" s="7" t="s">
        <v>210</v>
      </c>
      <c r="W81" s="7" t="s">
        <v>211</v>
      </c>
      <c r="X81" s="7" t="s">
        <v>273</v>
      </c>
    </row>
    <row r="82" spans="1:24" outlineLevel="1" x14ac:dyDescent="0.3">
      <c r="A82" s="22"/>
      <c r="B82" s="22"/>
      <c r="C82" s="23"/>
      <c r="D82" s="22"/>
      <c r="E82" s="22"/>
      <c r="F82" s="23"/>
      <c r="G82" s="24" t="s">
        <v>574</v>
      </c>
      <c r="H82" s="22"/>
      <c r="I82" s="22"/>
      <c r="J82" s="23"/>
      <c r="K82" s="22"/>
      <c r="L82" s="28">
        <f>SUBTOTAL(9,L81:L81)</f>
        <v>300.5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outlineLevel="2" x14ac:dyDescent="0.3">
      <c r="A83" s="7" t="s">
        <v>24</v>
      </c>
      <c r="B83" s="7" t="s">
        <v>25</v>
      </c>
      <c r="C83" s="8">
        <v>44551</v>
      </c>
      <c r="D83" s="7" t="s">
        <v>274</v>
      </c>
      <c r="E83" s="7" t="s">
        <v>27</v>
      </c>
      <c r="F83" s="8">
        <v>44551</v>
      </c>
      <c r="G83" s="7" t="s">
        <v>275</v>
      </c>
      <c r="H83" s="7" t="s">
        <v>276</v>
      </c>
      <c r="I83" s="7" t="s">
        <v>277</v>
      </c>
      <c r="J83" s="8">
        <v>44198</v>
      </c>
      <c r="K83" s="7" t="s">
        <v>278</v>
      </c>
      <c r="L83" s="9">
        <v>1000</v>
      </c>
      <c r="M83" s="7" t="s">
        <v>173</v>
      </c>
      <c r="N83" s="7" t="s">
        <v>279</v>
      </c>
      <c r="O83" s="7" t="s">
        <v>34</v>
      </c>
      <c r="P83" s="7" t="s">
        <v>35</v>
      </c>
      <c r="Q83" s="7" t="s">
        <v>280</v>
      </c>
      <c r="R83" s="7" t="s">
        <v>281</v>
      </c>
      <c r="S83" s="7" t="s">
        <v>282</v>
      </c>
      <c r="T83" s="7"/>
      <c r="U83" s="7" t="s">
        <v>283</v>
      </c>
      <c r="V83" s="7" t="s">
        <v>284</v>
      </c>
      <c r="W83" s="7" t="s">
        <v>285</v>
      </c>
      <c r="X83" s="7" t="s">
        <v>286</v>
      </c>
    </row>
    <row r="84" spans="1:24" outlineLevel="1" x14ac:dyDescent="0.3">
      <c r="A84" s="22"/>
      <c r="B84" s="22"/>
      <c r="C84" s="23"/>
      <c r="D84" s="22"/>
      <c r="E84" s="22"/>
      <c r="F84" s="23"/>
      <c r="G84" s="24" t="s">
        <v>575</v>
      </c>
      <c r="H84" s="22"/>
      <c r="I84" s="22"/>
      <c r="J84" s="23"/>
      <c r="K84" s="22"/>
      <c r="L84" s="28">
        <f>SUBTOTAL(9,L83:L83)</f>
        <v>1000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outlineLevel="2" x14ac:dyDescent="0.3">
      <c r="A85" s="7" t="s">
        <v>24</v>
      </c>
      <c r="B85" s="7" t="s">
        <v>58</v>
      </c>
      <c r="C85" s="8">
        <v>44551</v>
      </c>
      <c r="D85" s="7" t="s">
        <v>287</v>
      </c>
      <c r="E85" s="7" t="s">
        <v>27</v>
      </c>
      <c r="F85" s="8">
        <v>44551</v>
      </c>
      <c r="G85" s="7" t="s">
        <v>288</v>
      </c>
      <c r="H85" s="7" t="s">
        <v>289</v>
      </c>
      <c r="I85" s="7" t="s">
        <v>290</v>
      </c>
      <c r="J85" s="8">
        <v>44546</v>
      </c>
      <c r="K85" s="7" t="s">
        <v>291</v>
      </c>
      <c r="L85" s="9">
        <v>169.4</v>
      </c>
      <c r="M85" s="7" t="s">
        <v>269</v>
      </c>
      <c r="N85" s="7" t="s">
        <v>292</v>
      </c>
      <c r="O85" s="7" t="s">
        <v>293</v>
      </c>
      <c r="P85" s="7" t="s">
        <v>35</v>
      </c>
      <c r="Q85" s="7" t="s">
        <v>35</v>
      </c>
      <c r="R85" s="7" t="s">
        <v>294</v>
      </c>
      <c r="S85" s="7" t="s">
        <v>295</v>
      </c>
      <c r="T85" s="7"/>
      <c r="U85" s="7" t="s">
        <v>296</v>
      </c>
      <c r="V85" s="7" t="s">
        <v>297</v>
      </c>
      <c r="W85" s="7" t="s">
        <v>298</v>
      </c>
      <c r="X85" s="7" t="s">
        <v>299</v>
      </c>
    </row>
    <row r="86" spans="1:24" outlineLevel="1" x14ac:dyDescent="0.3">
      <c r="A86" s="22"/>
      <c r="B86" s="22"/>
      <c r="C86" s="23"/>
      <c r="D86" s="22"/>
      <c r="E86" s="22"/>
      <c r="F86" s="23"/>
      <c r="G86" s="24" t="s">
        <v>576</v>
      </c>
      <c r="H86" s="22"/>
      <c r="I86" s="22"/>
      <c r="J86" s="23"/>
      <c r="K86" s="22"/>
      <c r="L86" s="28">
        <f>SUBTOTAL(9,L85:L85)</f>
        <v>169.4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4" outlineLevel="2" x14ac:dyDescent="0.3">
      <c r="A87" s="7" t="s">
        <v>24</v>
      </c>
      <c r="B87" s="7" t="s">
        <v>58</v>
      </c>
      <c r="C87" s="8">
        <v>44552</v>
      </c>
      <c r="D87" s="7" t="s">
        <v>300</v>
      </c>
      <c r="E87" s="7" t="s">
        <v>27</v>
      </c>
      <c r="F87" s="8">
        <v>44552</v>
      </c>
      <c r="G87" s="7" t="s">
        <v>301</v>
      </c>
      <c r="H87" s="7" t="s">
        <v>302</v>
      </c>
      <c r="I87" s="7" t="s">
        <v>303</v>
      </c>
      <c r="J87" s="8">
        <v>44544</v>
      </c>
      <c r="K87" s="7" t="s">
        <v>304</v>
      </c>
      <c r="L87" s="9">
        <v>85.91</v>
      </c>
      <c r="M87" s="7" t="s">
        <v>269</v>
      </c>
      <c r="N87" s="7" t="s">
        <v>305</v>
      </c>
      <c r="O87" s="7" t="s">
        <v>306</v>
      </c>
      <c r="P87" s="7" t="s">
        <v>35</v>
      </c>
      <c r="Q87" s="7" t="s">
        <v>307</v>
      </c>
      <c r="R87" s="7" t="s">
        <v>308</v>
      </c>
      <c r="S87" s="7" t="s">
        <v>309</v>
      </c>
      <c r="T87" s="7"/>
      <c r="U87" s="7" t="s">
        <v>310</v>
      </c>
      <c r="V87" s="7" t="s">
        <v>311</v>
      </c>
      <c r="W87" s="7" t="s">
        <v>312</v>
      </c>
      <c r="X87" s="7" t="s">
        <v>313</v>
      </c>
    </row>
    <row r="88" spans="1:24" outlineLevel="1" x14ac:dyDescent="0.3">
      <c r="A88" s="22"/>
      <c r="B88" s="22"/>
      <c r="C88" s="23"/>
      <c r="D88" s="22"/>
      <c r="E88" s="22"/>
      <c r="F88" s="23"/>
      <c r="G88" s="24" t="s">
        <v>577</v>
      </c>
      <c r="H88" s="22"/>
      <c r="I88" s="22"/>
      <c r="J88" s="23"/>
      <c r="K88" s="22"/>
      <c r="L88" s="28">
        <f>SUBTOTAL(9,L87:L87)</f>
        <v>85.91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outlineLevel="2" x14ac:dyDescent="0.3">
      <c r="A89" s="7" t="s">
        <v>24</v>
      </c>
      <c r="B89" s="7" t="s">
        <v>58</v>
      </c>
      <c r="C89" s="8">
        <v>44552</v>
      </c>
      <c r="D89" s="7" t="s">
        <v>314</v>
      </c>
      <c r="E89" s="7" t="s">
        <v>27</v>
      </c>
      <c r="F89" s="8">
        <v>44552</v>
      </c>
      <c r="G89" s="7" t="s">
        <v>315</v>
      </c>
      <c r="H89" s="7" t="s">
        <v>316</v>
      </c>
      <c r="I89" s="7" t="s">
        <v>317</v>
      </c>
      <c r="J89" s="8">
        <v>44550</v>
      </c>
      <c r="K89" s="7" t="s">
        <v>318</v>
      </c>
      <c r="L89" s="9">
        <v>129.32</v>
      </c>
      <c r="M89" s="7" t="s">
        <v>269</v>
      </c>
      <c r="N89" s="7" t="s">
        <v>305</v>
      </c>
      <c r="O89" s="7" t="s">
        <v>306</v>
      </c>
      <c r="P89" s="7" t="s">
        <v>35</v>
      </c>
      <c r="Q89" s="7" t="s">
        <v>307</v>
      </c>
      <c r="R89" s="7" t="s">
        <v>319</v>
      </c>
      <c r="S89" s="7" t="s">
        <v>320</v>
      </c>
      <c r="T89" s="7"/>
      <c r="U89" s="7" t="s">
        <v>310</v>
      </c>
      <c r="V89" s="7" t="s">
        <v>311</v>
      </c>
      <c r="W89" s="7" t="s">
        <v>312</v>
      </c>
      <c r="X89" s="7" t="s">
        <v>313</v>
      </c>
    </row>
    <row r="90" spans="1:24" outlineLevel="2" x14ac:dyDescent="0.3">
      <c r="A90" s="7" t="s">
        <v>24</v>
      </c>
      <c r="B90" s="7" t="s">
        <v>58</v>
      </c>
      <c r="C90" s="8">
        <v>44552</v>
      </c>
      <c r="D90" s="7" t="s">
        <v>314</v>
      </c>
      <c r="E90" s="7" t="s">
        <v>27</v>
      </c>
      <c r="F90" s="8">
        <v>44552</v>
      </c>
      <c r="G90" s="7" t="s">
        <v>315</v>
      </c>
      <c r="H90" s="7" t="s">
        <v>321</v>
      </c>
      <c r="I90" s="7" t="s">
        <v>317</v>
      </c>
      <c r="J90" s="8">
        <v>44550</v>
      </c>
      <c r="K90" s="7" t="s">
        <v>318</v>
      </c>
      <c r="L90" s="9">
        <v>139.30000000000001</v>
      </c>
      <c r="M90" s="7" t="s">
        <v>269</v>
      </c>
      <c r="N90" s="7" t="s">
        <v>322</v>
      </c>
      <c r="O90" s="7" t="s">
        <v>306</v>
      </c>
      <c r="P90" s="7" t="s">
        <v>35</v>
      </c>
      <c r="Q90" s="7" t="s">
        <v>323</v>
      </c>
      <c r="R90" s="7" t="s">
        <v>319</v>
      </c>
      <c r="S90" s="7" t="s">
        <v>320</v>
      </c>
      <c r="T90" s="7"/>
      <c r="U90" s="7" t="s">
        <v>310</v>
      </c>
      <c r="V90" s="7" t="s">
        <v>311</v>
      </c>
      <c r="W90" s="7" t="s">
        <v>312</v>
      </c>
      <c r="X90" s="7" t="s">
        <v>313</v>
      </c>
    </row>
    <row r="91" spans="1:24" outlineLevel="1" x14ac:dyDescent="0.3">
      <c r="A91" s="22"/>
      <c r="B91" s="22"/>
      <c r="C91" s="23"/>
      <c r="D91" s="22"/>
      <c r="E91" s="22"/>
      <c r="F91" s="23"/>
      <c r="G91" s="24" t="s">
        <v>578</v>
      </c>
      <c r="H91" s="22"/>
      <c r="I91" s="22"/>
      <c r="J91" s="23"/>
      <c r="K91" s="22"/>
      <c r="L91" s="28">
        <f>SUBTOTAL(9,L89:L90)</f>
        <v>268.62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1:24" outlineLevel="2" x14ac:dyDescent="0.3">
      <c r="A92" s="7" t="s">
        <v>24</v>
      </c>
      <c r="B92" s="7" t="s">
        <v>58</v>
      </c>
      <c r="C92" s="8">
        <v>44552</v>
      </c>
      <c r="D92" s="7" t="s">
        <v>324</v>
      </c>
      <c r="E92" s="7" t="s">
        <v>27</v>
      </c>
      <c r="F92" s="8">
        <v>44552</v>
      </c>
      <c r="G92" s="7" t="s">
        <v>325</v>
      </c>
      <c r="H92" s="7" t="s">
        <v>326</v>
      </c>
      <c r="I92" s="7" t="s">
        <v>327</v>
      </c>
      <c r="J92" s="8">
        <v>44551</v>
      </c>
      <c r="K92" s="7" t="s">
        <v>328</v>
      </c>
      <c r="L92" s="9">
        <v>93.28</v>
      </c>
      <c r="M92" s="7" t="s">
        <v>329</v>
      </c>
      <c r="N92" s="7" t="s">
        <v>330</v>
      </c>
      <c r="O92" s="7" t="s">
        <v>34</v>
      </c>
      <c r="P92" s="7" t="s">
        <v>35</v>
      </c>
      <c r="Q92" s="7" t="s">
        <v>331</v>
      </c>
      <c r="R92" s="7" t="s">
        <v>332</v>
      </c>
      <c r="S92" s="7" t="s">
        <v>333</v>
      </c>
      <c r="T92" s="7"/>
      <c r="U92" s="7" t="s">
        <v>334</v>
      </c>
      <c r="V92" s="7" t="s">
        <v>335</v>
      </c>
      <c r="W92" s="7" t="s">
        <v>336</v>
      </c>
      <c r="X92" s="7" t="s">
        <v>286</v>
      </c>
    </row>
    <row r="93" spans="1:24" outlineLevel="1" x14ac:dyDescent="0.3">
      <c r="A93" s="22"/>
      <c r="B93" s="22"/>
      <c r="C93" s="23"/>
      <c r="D93" s="22"/>
      <c r="E93" s="22"/>
      <c r="F93" s="23"/>
      <c r="G93" s="24" t="s">
        <v>579</v>
      </c>
      <c r="H93" s="22"/>
      <c r="I93" s="22"/>
      <c r="J93" s="23"/>
      <c r="K93" s="22"/>
      <c r="L93" s="28">
        <f>SUBTOTAL(9,L92:L92)</f>
        <v>93.28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1:24" outlineLevel="2" x14ac:dyDescent="0.3">
      <c r="A94" s="7" t="s">
        <v>24</v>
      </c>
      <c r="B94" s="7" t="s">
        <v>182</v>
      </c>
      <c r="C94" s="8">
        <v>44552</v>
      </c>
      <c r="D94" s="7" t="s">
        <v>337</v>
      </c>
      <c r="E94" s="7" t="s">
        <v>72</v>
      </c>
      <c r="F94" s="8">
        <v>44552</v>
      </c>
      <c r="G94" s="7" t="s">
        <v>338</v>
      </c>
      <c r="H94" s="7" t="s">
        <v>339</v>
      </c>
      <c r="I94" s="7" t="s">
        <v>340</v>
      </c>
      <c r="J94" s="8">
        <v>44551</v>
      </c>
      <c r="K94" s="7" t="s">
        <v>341</v>
      </c>
      <c r="L94" s="9">
        <v>86</v>
      </c>
      <c r="M94" s="7" t="s">
        <v>342</v>
      </c>
      <c r="N94" s="7" t="s">
        <v>343</v>
      </c>
      <c r="O94" s="7" t="s">
        <v>344</v>
      </c>
      <c r="P94" s="7" t="s">
        <v>35</v>
      </c>
      <c r="Q94" s="7" t="s">
        <v>345</v>
      </c>
      <c r="R94" s="7" t="s">
        <v>346</v>
      </c>
      <c r="S94" s="7" t="s">
        <v>347</v>
      </c>
      <c r="T94" s="7"/>
      <c r="U94" s="7" t="s">
        <v>194</v>
      </c>
      <c r="V94" s="7" t="s">
        <v>195</v>
      </c>
      <c r="W94" s="7" t="s">
        <v>196</v>
      </c>
      <c r="X94" s="7" t="s">
        <v>348</v>
      </c>
    </row>
    <row r="95" spans="1:24" outlineLevel="2" x14ac:dyDescent="0.3">
      <c r="A95" s="7" t="s">
        <v>24</v>
      </c>
      <c r="B95" s="7" t="s">
        <v>182</v>
      </c>
      <c r="C95" s="8">
        <v>44552</v>
      </c>
      <c r="D95" s="7" t="s">
        <v>337</v>
      </c>
      <c r="E95" s="7" t="s">
        <v>72</v>
      </c>
      <c r="F95" s="8">
        <v>44552</v>
      </c>
      <c r="G95" s="7" t="s">
        <v>338</v>
      </c>
      <c r="H95" s="7" t="s">
        <v>349</v>
      </c>
      <c r="I95" s="7" t="s">
        <v>340</v>
      </c>
      <c r="J95" s="8">
        <v>44551</v>
      </c>
      <c r="K95" s="7" t="s">
        <v>341</v>
      </c>
      <c r="L95" s="9">
        <v>172</v>
      </c>
      <c r="M95" s="7" t="s">
        <v>342</v>
      </c>
      <c r="N95" s="7" t="s">
        <v>350</v>
      </c>
      <c r="O95" s="7" t="s">
        <v>344</v>
      </c>
      <c r="P95" s="7" t="s">
        <v>35</v>
      </c>
      <c r="Q95" s="7" t="s">
        <v>35</v>
      </c>
      <c r="R95" s="7" t="s">
        <v>346</v>
      </c>
      <c r="S95" s="7" t="s">
        <v>347</v>
      </c>
      <c r="T95" s="7"/>
      <c r="U95" s="7" t="s">
        <v>194</v>
      </c>
      <c r="V95" s="7" t="s">
        <v>195</v>
      </c>
      <c r="W95" s="7" t="s">
        <v>196</v>
      </c>
      <c r="X95" s="7" t="s">
        <v>348</v>
      </c>
    </row>
    <row r="96" spans="1:24" outlineLevel="1" x14ac:dyDescent="0.3">
      <c r="A96" s="22"/>
      <c r="B96" s="22"/>
      <c r="C96" s="23"/>
      <c r="D96" s="22"/>
      <c r="E96" s="22"/>
      <c r="F96" s="23"/>
      <c r="G96" s="24" t="s">
        <v>580</v>
      </c>
      <c r="H96" s="22"/>
      <c r="I96" s="22"/>
      <c r="J96" s="23"/>
      <c r="K96" s="22"/>
      <c r="L96" s="28">
        <f>SUBTOTAL(9,L94:L95)</f>
        <v>258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1:24" outlineLevel="2" x14ac:dyDescent="0.3">
      <c r="A97" s="7" t="s">
        <v>24</v>
      </c>
      <c r="B97" s="7" t="s">
        <v>58</v>
      </c>
      <c r="C97" s="8">
        <v>44552</v>
      </c>
      <c r="D97" s="7" t="s">
        <v>351</v>
      </c>
      <c r="E97" s="7" t="s">
        <v>27</v>
      </c>
      <c r="F97" s="8">
        <v>44552</v>
      </c>
      <c r="G97" s="7" t="s">
        <v>352</v>
      </c>
      <c r="H97" s="7" t="s">
        <v>353</v>
      </c>
      <c r="I97" s="7" t="s">
        <v>354</v>
      </c>
      <c r="J97" s="8">
        <v>44540</v>
      </c>
      <c r="K97" s="7" t="s">
        <v>355</v>
      </c>
      <c r="L97" s="9">
        <v>27.45</v>
      </c>
      <c r="M97" s="7" t="s">
        <v>77</v>
      </c>
      <c r="N97" s="7" t="s">
        <v>356</v>
      </c>
      <c r="O97" s="7" t="s">
        <v>104</v>
      </c>
      <c r="P97" s="7" t="s">
        <v>357</v>
      </c>
      <c r="Q97" s="7" t="s">
        <v>358</v>
      </c>
      <c r="R97" s="7" t="s">
        <v>359</v>
      </c>
      <c r="S97" s="7" t="s">
        <v>360</v>
      </c>
      <c r="T97" s="7"/>
      <c r="U97" s="7" t="s">
        <v>361</v>
      </c>
      <c r="V97" s="7" t="s">
        <v>362</v>
      </c>
      <c r="W97" s="7" t="s">
        <v>363</v>
      </c>
      <c r="X97" s="7" t="s">
        <v>364</v>
      </c>
    </row>
    <row r="98" spans="1:24" outlineLevel="1" x14ac:dyDescent="0.3">
      <c r="A98" s="22"/>
      <c r="B98" s="22"/>
      <c r="C98" s="23"/>
      <c r="D98" s="22"/>
      <c r="E98" s="22"/>
      <c r="F98" s="23"/>
      <c r="G98" s="24" t="s">
        <v>581</v>
      </c>
      <c r="H98" s="22"/>
      <c r="I98" s="22"/>
      <c r="J98" s="23"/>
      <c r="K98" s="22"/>
      <c r="L98" s="28">
        <f>SUBTOTAL(9,L97:L97)</f>
        <v>27.45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outlineLevel="2" x14ac:dyDescent="0.3">
      <c r="A99" s="7" t="s">
        <v>24</v>
      </c>
      <c r="B99" s="7" t="s">
        <v>182</v>
      </c>
      <c r="C99" s="8">
        <v>44552</v>
      </c>
      <c r="D99" s="7" t="s">
        <v>365</v>
      </c>
      <c r="E99" s="7" t="s">
        <v>72</v>
      </c>
      <c r="F99" s="8">
        <v>44552</v>
      </c>
      <c r="G99" s="7" t="s">
        <v>366</v>
      </c>
      <c r="H99" s="7" t="s">
        <v>367</v>
      </c>
      <c r="I99" s="7" t="s">
        <v>368</v>
      </c>
      <c r="J99" s="8">
        <v>44518</v>
      </c>
      <c r="K99" s="7" t="s">
        <v>369</v>
      </c>
      <c r="L99" s="9">
        <v>101.35</v>
      </c>
      <c r="M99" s="7" t="s">
        <v>329</v>
      </c>
      <c r="N99" s="7" t="s">
        <v>370</v>
      </c>
      <c r="O99" s="7" t="s">
        <v>344</v>
      </c>
      <c r="P99" s="7" t="s">
        <v>35</v>
      </c>
      <c r="Q99" s="7" t="s">
        <v>35</v>
      </c>
      <c r="R99" s="7" t="s">
        <v>371</v>
      </c>
      <c r="S99" s="7" t="s">
        <v>372</v>
      </c>
      <c r="T99" s="7"/>
      <c r="U99" s="7" t="s">
        <v>194</v>
      </c>
      <c r="V99" s="7" t="s">
        <v>195</v>
      </c>
      <c r="W99" s="7" t="s">
        <v>196</v>
      </c>
      <c r="X99" s="7" t="s">
        <v>373</v>
      </c>
    </row>
    <row r="100" spans="1:24" outlineLevel="2" x14ac:dyDescent="0.3">
      <c r="A100" s="7" t="s">
        <v>24</v>
      </c>
      <c r="B100" s="7" t="s">
        <v>182</v>
      </c>
      <c r="C100" s="8">
        <v>44552</v>
      </c>
      <c r="D100" s="7" t="s">
        <v>365</v>
      </c>
      <c r="E100" s="7" t="s">
        <v>72</v>
      </c>
      <c r="F100" s="8">
        <v>44552</v>
      </c>
      <c r="G100" s="7" t="s">
        <v>366</v>
      </c>
      <c r="H100" s="7" t="s">
        <v>374</v>
      </c>
      <c r="I100" s="7" t="s">
        <v>368</v>
      </c>
      <c r="J100" s="8">
        <v>44518</v>
      </c>
      <c r="K100" s="7" t="s">
        <v>375</v>
      </c>
      <c r="L100" s="9">
        <v>0.6</v>
      </c>
      <c r="M100" s="7" t="s">
        <v>269</v>
      </c>
      <c r="N100" s="7" t="s">
        <v>370</v>
      </c>
      <c r="O100" s="7" t="s">
        <v>344</v>
      </c>
      <c r="P100" s="7" t="s">
        <v>35</v>
      </c>
      <c r="Q100" s="7" t="s">
        <v>35</v>
      </c>
      <c r="R100" s="7" t="s">
        <v>371</v>
      </c>
      <c r="S100" s="7" t="s">
        <v>376</v>
      </c>
      <c r="T100" s="7"/>
      <c r="U100" s="7" t="s">
        <v>194</v>
      </c>
      <c r="V100" s="7" t="s">
        <v>195</v>
      </c>
      <c r="W100" s="7" t="s">
        <v>196</v>
      </c>
      <c r="X100" s="7" t="s">
        <v>373</v>
      </c>
    </row>
    <row r="101" spans="1:24" outlineLevel="2" x14ac:dyDescent="0.3">
      <c r="A101" s="7" t="s">
        <v>24</v>
      </c>
      <c r="B101" s="7" t="s">
        <v>182</v>
      </c>
      <c r="C101" s="8">
        <v>44552</v>
      </c>
      <c r="D101" s="7" t="s">
        <v>365</v>
      </c>
      <c r="E101" s="7" t="s">
        <v>72</v>
      </c>
      <c r="F101" s="8">
        <v>44552</v>
      </c>
      <c r="G101" s="7" t="s">
        <v>366</v>
      </c>
      <c r="H101" s="7" t="s">
        <v>377</v>
      </c>
      <c r="I101" s="7" t="s">
        <v>368</v>
      </c>
      <c r="J101" s="8">
        <v>44518</v>
      </c>
      <c r="K101" s="7" t="s">
        <v>375</v>
      </c>
      <c r="L101" s="9">
        <v>93.25</v>
      </c>
      <c r="M101" s="7" t="s">
        <v>329</v>
      </c>
      <c r="N101" s="7" t="s">
        <v>370</v>
      </c>
      <c r="O101" s="7" t="s">
        <v>378</v>
      </c>
      <c r="P101" s="7" t="s">
        <v>35</v>
      </c>
      <c r="Q101" s="7" t="s">
        <v>35</v>
      </c>
      <c r="R101" s="7" t="s">
        <v>371</v>
      </c>
      <c r="S101" s="7" t="s">
        <v>379</v>
      </c>
      <c r="T101" s="7"/>
      <c r="U101" s="7" t="s">
        <v>194</v>
      </c>
      <c r="V101" s="7" t="s">
        <v>195</v>
      </c>
      <c r="W101" s="7" t="s">
        <v>196</v>
      </c>
      <c r="X101" s="7" t="s">
        <v>373</v>
      </c>
    </row>
    <row r="102" spans="1:24" outlineLevel="2" x14ac:dyDescent="0.3">
      <c r="A102" s="7" t="s">
        <v>24</v>
      </c>
      <c r="B102" s="7" t="s">
        <v>182</v>
      </c>
      <c r="C102" s="8">
        <v>44552</v>
      </c>
      <c r="D102" s="7" t="s">
        <v>365</v>
      </c>
      <c r="E102" s="7" t="s">
        <v>72</v>
      </c>
      <c r="F102" s="8">
        <v>44552</v>
      </c>
      <c r="G102" s="7" t="s">
        <v>366</v>
      </c>
      <c r="H102" s="7" t="s">
        <v>380</v>
      </c>
      <c r="I102" s="7" t="s">
        <v>368</v>
      </c>
      <c r="J102" s="8">
        <v>44518</v>
      </c>
      <c r="K102" s="7" t="s">
        <v>381</v>
      </c>
      <c r="L102" s="9">
        <v>10</v>
      </c>
      <c r="M102" s="7" t="s">
        <v>329</v>
      </c>
      <c r="N102" s="7" t="s">
        <v>370</v>
      </c>
      <c r="O102" s="7" t="s">
        <v>378</v>
      </c>
      <c r="P102" s="7" t="s">
        <v>35</v>
      </c>
      <c r="Q102" s="7" t="s">
        <v>35</v>
      </c>
      <c r="R102" s="7" t="s">
        <v>371</v>
      </c>
      <c r="S102" s="7" t="s">
        <v>382</v>
      </c>
      <c r="T102" s="7"/>
      <c r="U102" s="7" t="s">
        <v>194</v>
      </c>
      <c r="V102" s="7" t="s">
        <v>195</v>
      </c>
      <c r="W102" s="7" t="s">
        <v>196</v>
      </c>
      <c r="X102" s="7" t="s">
        <v>373</v>
      </c>
    </row>
    <row r="103" spans="1:24" outlineLevel="1" x14ac:dyDescent="0.3">
      <c r="A103" s="22"/>
      <c r="B103" s="22"/>
      <c r="C103" s="23"/>
      <c r="D103" s="22"/>
      <c r="E103" s="22"/>
      <c r="F103" s="23"/>
      <c r="G103" s="24" t="s">
        <v>582</v>
      </c>
      <c r="H103" s="22"/>
      <c r="I103" s="22"/>
      <c r="J103" s="23"/>
      <c r="K103" s="22"/>
      <c r="L103" s="28">
        <f>SUBTOTAL(9,L99:L102)</f>
        <v>205.2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outlineLevel="2" x14ac:dyDescent="0.3">
      <c r="A104" s="7" t="s">
        <v>24</v>
      </c>
      <c r="B104" s="7" t="s">
        <v>58</v>
      </c>
      <c r="C104" s="8">
        <v>44552</v>
      </c>
      <c r="D104" s="7" t="s">
        <v>383</v>
      </c>
      <c r="E104" s="7" t="s">
        <v>27</v>
      </c>
      <c r="F104" s="8">
        <v>44552</v>
      </c>
      <c r="G104" s="7" t="s">
        <v>384</v>
      </c>
      <c r="H104" s="7" t="s">
        <v>385</v>
      </c>
      <c r="I104" s="7" t="s">
        <v>386</v>
      </c>
      <c r="J104" s="8">
        <v>44540</v>
      </c>
      <c r="K104" s="7" t="s">
        <v>387</v>
      </c>
      <c r="L104" s="9">
        <v>44.55</v>
      </c>
      <c r="M104" s="7" t="s">
        <v>77</v>
      </c>
      <c r="N104" s="7" t="s">
        <v>388</v>
      </c>
      <c r="O104" s="7" t="s">
        <v>389</v>
      </c>
      <c r="P104" s="7" t="s">
        <v>390</v>
      </c>
      <c r="Q104" s="7" t="s">
        <v>391</v>
      </c>
      <c r="R104" s="7" t="s">
        <v>392</v>
      </c>
      <c r="S104" s="7" t="s">
        <v>393</v>
      </c>
      <c r="T104" s="7"/>
      <c r="U104" s="7" t="s">
        <v>361</v>
      </c>
      <c r="V104" s="7" t="s">
        <v>362</v>
      </c>
      <c r="W104" s="7" t="s">
        <v>363</v>
      </c>
      <c r="X104" s="7" t="s">
        <v>364</v>
      </c>
    </row>
    <row r="105" spans="1:24" outlineLevel="1" x14ac:dyDescent="0.3">
      <c r="A105" s="22"/>
      <c r="B105" s="22"/>
      <c r="C105" s="23"/>
      <c r="D105" s="22"/>
      <c r="E105" s="22"/>
      <c r="F105" s="23"/>
      <c r="G105" s="24" t="s">
        <v>583</v>
      </c>
      <c r="H105" s="22"/>
      <c r="I105" s="22"/>
      <c r="J105" s="23"/>
      <c r="K105" s="22"/>
      <c r="L105" s="28">
        <f>SUBTOTAL(9,L104:L104)</f>
        <v>44.55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outlineLevel="2" x14ac:dyDescent="0.3">
      <c r="A106" s="7" t="s">
        <v>24</v>
      </c>
      <c r="B106" s="7" t="s">
        <v>25</v>
      </c>
      <c r="C106" s="8">
        <v>44553</v>
      </c>
      <c r="D106" s="7" t="s">
        <v>394</v>
      </c>
      <c r="E106" s="7" t="s">
        <v>72</v>
      </c>
      <c r="F106" s="8">
        <v>44553</v>
      </c>
      <c r="G106" s="7" t="s">
        <v>395</v>
      </c>
      <c r="H106" s="7" t="s">
        <v>396</v>
      </c>
      <c r="I106" s="7" t="s">
        <v>397</v>
      </c>
      <c r="J106" s="8">
        <v>44530</v>
      </c>
      <c r="K106" s="7" t="s">
        <v>398</v>
      </c>
      <c r="L106" s="9">
        <v>396.81</v>
      </c>
      <c r="M106" s="7" t="s">
        <v>269</v>
      </c>
      <c r="N106" s="7" t="s">
        <v>399</v>
      </c>
      <c r="O106" s="7" t="s">
        <v>400</v>
      </c>
      <c r="P106" s="7" t="s">
        <v>35</v>
      </c>
      <c r="Q106" s="7" t="s">
        <v>401</v>
      </c>
      <c r="R106" s="7" t="s">
        <v>402</v>
      </c>
      <c r="S106" s="7" t="s">
        <v>403</v>
      </c>
      <c r="T106" s="7"/>
      <c r="U106" s="7" t="s">
        <v>404</v>
      </c>
      <c r="V106" s="7" t="s">
        <v>405</v>
      </c>
      <c r="W106" s="7" t="s">
        <v>406</v>
      </c>
      <c r="X106" s="7" t="s">
        <v>407</v>
      </c>
    </row>
    <row r="107" spans="1:24" outlineLevel="2" x14ac:dyDescent="0.3">
      <c r="A107" s="7" t="s">
        <v>24</v>
      </c>
      <c r="B107" s="7" t="s">
        <v>25</v>
      </c>
      <c r="C107" s="8">
        <v>44553</v>
      </c>
      <c r="D107" s="7" t="s">
        <v>394</v>
      </c>
      <c r="E107" s="7" t="s">
        <v>72</v>
      </c>
      <c r="F107" s="8">
        <v>44553</v>
      </c>
      <c r="G107" s="7" t="s">
        <v>395</v>
      </c>
      <c r="H107" s="7" t="s">
        <v>408</v>
      </c>
      <c r="I107" s="7" t="s">
        <v>397</v>
      </c>
      <c r="J107" s="8">
        <v>44530</v>
      </c>
      <c r="K107" s="7" t="s">
        <v>409</v>
      </c>
      <c r="L107" s="9">
        <v>0.22</v>
      </c>
      <c r="M107" s="7" t="s">
        <v>269</v>
      </c>
      <c r="N107" s="7" t="s">
        <v>203</v>
      </c>
      <c r="O107" s="7" t="s">
        <v>400</v>
      </c>
      <c r="P107" s="7" t="s">
        <v>35</v>
      </c>
      <c r="Q107" s="7" t="s">
        <v>35</v>
      </c>
      <c r="R107" s="7" t="s">
        <v>402</v>
      </c>
      <c r="S107" s="7" t="s">
        <v>403</v>
      </c>
      <c r="T107" s="7"/>
      <c r="U107" s="7" t="s">
        <v>404</v>
      </c>
      <c r="V107" s="7" t="s">
        <v>405</v>
      </c>
      <c r="W107" s="7" t="s">
        <v>406</v>
      </c>
      <c r="X107" s="7" t="s">
        <v>407</v>
      </c>
    </row>
    <row r="108" spans="1:24" outlineLevel="1" x14ac:dyDescent="0.3">
      <c r="A108" s="22"/>
      <c r="B108" s="22"/>
      <c r="C108" s="23"/>
      <c r="D108" s="22"/>
      <c r="E108" s="22"/>
      <c r="F108" s="23"/>
      <c r="G108" s="24" t="s">
        <v>584</v>
      </c>
      <c r="H108" s="22"/>
      <c r="I108" s="22"/>
      <c r="J108" s="23"/>
      <c r="K108" s="22"/>
      <c r="L108" s="28">
        <f>SUBTOTAL(9,L106:L107)</f>
        <v>397.03000000000003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outlineLevel="2" x14ac:dyDescent="0.3">
      <c r="A109" s="7" t="s">
        <v>24</v>
      </c>
      <c r="B109" s="7" t="s">
        <v>58</v>
      </c>
      <c r="C109" s="8">
        <v>44553</v>
      </c>
      <c r="D109" s="7" t="s">
        <v>410</v>
      </c>
      <c r="E109" s="7" t="s">
        <v>72</v>
      </c>
      <c r="F109" s="8">
        <v>44553</v>
      </c>
      <c r="G109" s="7" t="s">
        <v>411</v>
      </c>
      <c r="H109" s="7" t="s">
        <v>412</v>
      </c>
      <c r="I109" s="7" t="s">
        <v>413</v>
      </c>
      <c r="J109" s="8">
        <v>44539</v>
      </c>
      <c r="K109" s="7" t="s">
        <v>414</v>
      </c>
      <c r="L109" s="9">
        <v>227.89</v>
      </c>
      <c r="M109" s="7" t="s">
        <v>58</v>
      </c>
      <c r="N109" s="7" t="s">
        <v>415</v>
      </c>
      <c r="O109" s="7" t="s">
        <v>416</v>
      </c>
      <c r="P109" s="7" t="s">
        <v>417</v>
      </c>
      <c r="Q109" s="7" t="s">
        <v>418</v>
      </c>
      <c r="R109" s="7" t="s">
        <v>419</v>
      </c>
      <c r="S109" s="7" t="s">
        <v>419</v>
      </c>
      <c r="T109" s="7"/>
      <c r="U109" s="7" t="s">
        <v>223</v>
      </c>
      <c r="V109" s="7" t="s">
        <v>224</v>
      </c>
      <c r="W109" s="7" t="s">
        <v>225</v>
      </c>
      <c r="X109" s="7" t="s">
        <v>420</v>
      </c>
    </row>
    <row r="110" spans="1:24" outlineLevel="1" x14ac:dyDescent="0.3">
      <c r="A110" s="22"/>
      <c r="B110" s="22"/>
      <c r="C110" s="23"/>
      <c r="D110" s="22"/>
      <c r="E110" s="22"/>
      <c r="F110" s="23"/>
      <c r="G110" s="24" t="s">
        <v>585</v>
      </c>
      <c r="H110" s="22"/>
      <c r="I110" s="22"/>
      <c r="J110" s="23"/>
      <c r="K110" s="22"/>
      <c r="L110" s="28">
        <f>SUBTOTAL(9,L109:L109)</f>
        <v>227.89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24" outlineLevel="2" x14ac:dyDescent="0.3">
      <c r="A111" s="7" t="s">
        <v>24</v>
      </c>
      <c r="B111" s="7" t="s">
        <v>58</v>
      </c>
      <c r="C111" s="8">
        <v>44553</v>
      </c>
      <c r="D111" s="7" t="s">
        <v>421</v>
      </c>
      <c r="E111" s="7" t="s">
        <v>72</v>
      </c>
      <c r="F111" s="8">
        <v>44553</v>
      </c>
      <c r="G111" s="7" t="s">
        <v>422</v>
      </c>
      <c r="H111" s="7" t="s">
        <v>423</v>
      </c>
      <c r="I111" s="7" t="s">
        <v>413</v>
      </c>
      <c r="J111" s="8">
        <v>44525</v>
      </c>
      <c r="K111" s="7" t="s">
        <v>424</v>
      </c>
      <c r="L111" s="9">
        <v>455.78</v>
      </c>
      <c r="M111" s="7" t="s">
        <v>58</v>
      </c>
      <c r="N111" s="7" t="s">
        <v>415</v>
      </c>
      <c r="O111" s="7" t="s">
        <v>416</v>
      </c>
      <c r="P111" s="7" t="s">
        <v>417</v>
      </c>
      <c r="Q111" s="7" t="s">
        <v>418</v>
      </c>
      <c r="R111" s="7" t="s">
        <v>419</v>
      </c>
      <c r="S111" s="7" t="s">
        <v>419</v>
      </c>
      <c r="T111" s="7"/>
      <c r="U111" s="7" t="s">
        <v>223</v>
      </c>
      <c r="V111" s="7" t="s">
        <v>224</v>
      </c>
      <c r="W111" s="7" t="s">
        <v>225</v>
      </c>
      <c r="X111" s="7" t="s">
        <v>420</v>
      </c>
    </row>
    <row r="112" spans="1:24" outlineLevel="1" x14ac:dyDescent="0.3">
      <c r="A112" s="22"/>
      <c r="B112" s="22"/>
      <c r="C112" s="23"/>
      <c r="D112" s="22"/>
      <c r="E112" s="22"/>
      <c r="F112" s="23"/>
      <c r="G112" s="24" t="s">
        <v>586</v>
      </c>
      <c r="H112" s="22"/>
      <c r="I112" s="22"/>
      <c r="J112" s="23"/>
      <c r="K112" s="22"/>
      <c r="L112" s="28">
        <f>SUBTOTAL(9,L111:L111)</f>
        <v>455.78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outlineLevel="2" x14ac:dyDescent="0.3">
      <c r="A113" s="7" t="s">
        <v>24</v>
      </c>
      <c r="B113" s="7" t="s">
        <v>58</v>
      </c>
      <c r="C113" s="8">
        <v>44553</v>
      </c>
      <c r="D113" s="7" t="s">
        <v>425</v>
      </c>
      <c r="E113" s="7" t="s">
        <v>27</v>
      </c>
      <c r="F113" s="8">
        <v>44553</v>
      </c>
      <c r="G113" s="10">
        <v>6001013012</v>
      </c>
      <c r="H113" s="10">
        <v>1200091187</v>
      </c>
      <c r="I113" s="10">
        <v>400415119</v>
      </c>
      <c r="J113" s="8">
        <v>44546</v>
      </c>
      <c r="K113" s="7" t="s">
        <v>426</v>
      </c>
      <c r="L113" s="11">
        <v>1994.85</v>
      </c>
      <c r="M113" s="7" t="s">
        <v>58</v>
      </c>
      <c r="N113" s="7" t="s">
        <v>427</v>
      </c>
      <c r="O113" s="7" t="s">
        <v>428</v>
      </c>
      <c r="P113" s="7" t="s">
        <v>429</v>
      </c>
      <c r="Q113" s="7" t="s">
        <v>430</v>
      </c>
      <c r="R113" s="7" t="s">
        <v>431</v>
      </c>
      <c r="S113" s="7" t="s">
        <v>431</v>
      </c>
      <c r="T113" s="12">
        <v>1036504</v>
      </c>
      <c r="U113" s="10">
        <v>100769</v>
      </c>
      <c r="V113" s="7" t="s">
        <v>224</v>
      </c>
      <c r="W113" s="7" t="s">
        <v>225</v>
      </c>
      <c r="X113" s="13" t="s">
        <v>432</v>
      </c>
    </row>
    <row r="114" spans="1:24" outlineLevel="1" x14ac:dyDescent="0.3">
      <c r="A114" s="22"/>
      <c r="B114" s="22"/>
      <c r="C114" s="23"/>
      <c r="D114" s="22"/>
      <c r="E114" s="22"/>
      <c r="F114" s="23"/>
      <c r="G114" s="26" t="s">
        <v>587</v>
      </c>
      <c r="H114" s="25"/>
      <c r="I114" s="25"/>
      <c r="J114" s="23"/>
      <c r="K114" s="22"/>
      <c r="L114" s="29">
        <f>SUBTOTAL(9,L113:L113)</f>
        <v>1994.85</v>
      </c>
      <c r="M114" s="22"/>
      <c r="N114" s="22"/>
      <c r="O114" s="22"/>
      <c r="P114" s="22"/>
      <c r="Q114" s="22"/>
      <c r="R114" s="22"/>
      <c r="S114" s="22"/>
      <c r="T114" s="25"/>
      <c r="U114" s="25"/>
      <c r="V114" s="22"/>
      <c r="W114" s="22"/>
      <c r="X114" s="27"/>
    </row>
    <row r="115" spans="1:24" outlineLevel="2" x14ac:dyDescent="0.3">
      <c r="A115" s="7" t="s">
        <v>24</v>
      </c>
      <c r="B115" s="7" t="s">
        <v>58</v>
      </c>
      <c r="C115" s="8">
        <v>44553</v>
      </c>
      <c r="D115" s="7" t="s">
        <v>433</v>
      </c>
      <c r="E115" s="7" t="s">
        <v>72</v>
      </c>
      <c r="F115" s="8">
        <v>44553</v>
      </c>
      <c r="G115" s="7" t="s">
        <v>434</v>
      </c>
      <c r="H115" s="7" t="s">
        <v>435</v>
      </c>
      <c r="I115" s="7" t="s">
        <v>436</v>
      </c>
      <c r="J115" s="8">
        <v>44540</v>
      </c>
      <c r="K115" s="7" t="s">
        <v>437</v>
      </c>
      <c r="L115" s="9">
        <v>25.39</v>
      </c>
      <c r="M115" s="7" t="s">
        <v>58</v>
      </c>
      <c r="N115" s="7" t="s">
        <v>438</v>
      </c>
      <c r="O115" s="7" t="s">
        <v>439</v>
      </c>
      <c r="P115" s="7" t="s">
        <v>440</v>
      </c>
      <c r="Q115" s="7" t="s">
        <v>441</v>
      </c>
      <c r="R115" s="7" t="s">
        <v>442</v>
      </c>
      <c r="S115" s="7" t="s">
        <v>443</v>
      </c>
      <c r="T115" s="7"/>
      <c r="U115" s="7" t="s">
        <v>223</v>
      </c>
      <c r="V115" s="7" t="s">
        <v>224</v>
      </c>
      <c r="W115" s="7" t="s">
        <v>225</v>
      </c>
      <c r="X115" s="7" t="s">
        <v>420</v>
      </c>
    </row>
    <row r="116" spans="1:24" outlineLevel="1" x14ac:dyDescent="0.3">
      <c r="A116" s="22"/>
      <c r="B116" s="22"/>
      <c r="C116" s="23"/>
      <c r="D116" s="22"/>
      <c r="E116" s="22"/>
      <c r="F116" s="23"/>
      <c r="G116" s="24" t="s">
        <v>588</v>
      </c>
      <c r="H116" s="22"/>
      <c r="I116" s="22"/>
      <c r="J116" s="23"/>
      <c r="K116" s="22"/>
      <c r="L116" s="28">
        <f>SUBTOTAL(9,L115:L115)</f>
        <v>25.39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4" outlineLevel="2" x14ac:dyDescent="0.3">
      <c r="A117" s="7" t="s">
        <v>24</v>
      </c>
      <c r="B117" s="7" t="s">
        <v>58</v>
      </c>
      <c r="C117" s="8">
        <v>44553</v>
      </c>
      <c r="D117" s="7" t="s">
        <v>444</v>
      </c>
      <c r="E117" s="7" t="s">
        <v>72</v>
      </c>
      <c r="F117" s="8">
        <v>44553</v>
      </c>
      <c r="G117" s="7" t="s">
        <v>445</v>
      </c>
      <c r="H117" s="7" t="s">
        <v>446</v>
      </c>
      <c r="I117" s="7" t="s">
        <v>447</v>
      </c>
      <c r="J117" s="8">
        <v>44539</v>
      </c>
      <c r="K117" s="7" t="s">
        <v>448</v>
      </c>
      <c r="L117" s="9">
        <v>157.35</v>
      </c>
      <c r="M117" s="7" t="s">
        <v>58</v>
      </c>
      <c r="N117" s="7" t="s">
        <v>449</v>
      </c>
      <c r="O117" s="7" t="s">
        <v>450</v>
      </c>
      <c r="P117" s="7" t="s">
        <v>35</v>
      </c>
      <c r="Q117" s="7" t="s">
        <v>451</v>
      </c>
      <c r="R117" s="7" t="s">
        <v>419</v>
      </c>
      <c r="S117" s="7" t="s">
        <v>452</v>
      </c>
      <c r="T117" s="7"/>
      <c r="U117" s="7" t="s">
        <v>223</v>
      </c>
      <c r="V117" s="7" t="s">
        <v>224</v>
      </c>
      <c r="W117" s="7" t="s">
        <v>225</v>
      </c>
      <c r="X117" s="7" t="s">
        <v>420</v>
      </c>
    </row>
    <row r="118" spans="1:24" outlineLevel="1" x14ac:dyDescent="0.3">
      <c r="A118" s="22"/>
      <c r="B118" s="22"/>
      <c r="C118" s="23"/>
      <c r="D118" s="22"/>
      <c r="E118" s="22"/>
      <c r="F118" s="23"/>
      <c r="G118" s="24" t="s">
        <v>589</v>
      </c>
      <c r="H118" s="22"/>
      <c r="I118" s="22"/>
      <c r="J118" s="23"/>
      <c r="K118" s="22"/>
      <c r="L118" s="28">
        <f>SUBTOTAL(9,L117:L117)</f>
        <v>157.35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1:24" outlineLevel="2" x14ac:dyDescent="0.3">
      <c r="A119" s="7" t="s">
        <v>24</v>
      </c>
      <c r="B119" s="7" t="s">
        <v>58</v>
      </c>
      <c r="C119" s="8">
        <v>44553</v>
      </c>
      <c r="D119" s="7" t="s">
        <v>453</v>
      </c>
      <c r="E119" s="7" t="s">
        <v>27</v>
      </c>
      <c r="F119" s="8">
        <v>44553</v>
      </c>
      <c r="G119" s="7" t="s">
        <v>454</v>
      </c>
      <c r="H119" s="7" t="s">
        <v>455</v>
      </c>
      <c r="I119" s="7" t="s">
        <v>456</v>
      </c>
      <c r="J119" s="8">
        <v>44553</v>
      </c>
      <c r="K119" s="7" t="s">
        <v>457</v>
      </c>
      <c r="L119" s="9">
        <v>2840.48</v>
      </c>
      <c r="M119" s="7" t="s">
        <v>32</v>
      </c>
      <c r="N119" s="7" t="s">
        <v>458</v>
      </c>
      <c r="O119" s="7" t="s">
        <v>459</v>
      </c>
      <c r="P119" s="7" t="s">
        <v>460</v>
      </c>
      <c r="Q119" s="7" t="s">
        <v>461</v>
      </c>
      <c r="R119" s="7" t="s">
        <v>462</v>
      </c>
      <c r="S119" s="7" t="s">
        <v>463</v>
      </c>
      <c r="T119" s="7"/>
      <c r="U119" s="7" t="s">
        <v>464</v>
      </c>
      <c r="V119" s="7" t="s">
        <v>465</v>
      </c>
      <c r="W119" s="7" t="s">
        <v>466</v>
      </c>
      <c r="X119" s="7" t="s">
        <v>467</v>
      </c>
    </row>
    <row r="120" spans="1:24" outlineLevel="1" x14ac:dyDescent="0.3">
      <c r="A120" s="22"/>
      <c r="B120" s="22"/>
      <c r="C120" s="23"/>
      <c r="D120" s="22"/>
      <c r="E120" s="22"/>
      <c r="F120" s="23"/>
      <c r="G120" s="24" t="s">
        <v>590</v>
      </c>
      <c r="H120" s="22"/>
      <c r="I120" s="22"/>
      <c r="J120" s="23"/>
      <c r="K120" s="22"/>
      <c r="L120" s="28">
        <f>SUBTOTAL(9,L119:L119)</f>
        <v>2840.48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1:24" outlineLevel="2" x14ac:dyDescent="0.3">
      <c r="A121" s="7" t="s">
        <v>24</v>
      </c>
      <c r="B121" s="7" t="s">
        <v>58</v>
      </c>
      <c r="C121" s="8">
        <v>44553</v>
      </c>
      <c r="D121" s="7" t="s">
        <v>468</v>
      </c>
      <c r="E121" s="7" t="s">
        <v>72</v>
      </c>
      <c r="F121" s="8">
        <v>44553</v>
      </c>
      <c r="G121" s="7" t="s">
        <v>469</v>
      </c>
      <c r="H121" s="7" t="s">
        <v>470</v>
      </c>
      <c r="I121" s="7" t="s">
        <v>447</v>
      </c>
      <c r="J121" s="8">
        <v>44540</v>
      </c>
      <c r="K121" s="7" t="s">
        <v>471</v>
      </c>
      <c r="L121" s="9">
        <v>443.39</v>
      </c>
      <c r="M121" s="7" t="s">
        <v>58</v>
      </c>
      <c r="N121" s="7" t="s">
        <v>449</v>
      </c>
      <c r="O121" s="7" t="s">
        <v>450</v>
      </c>
      <c r="P121" s="7" t="s">
        <v>35</v>
      </c>
      <c r="Q121" s="7" t="s">
        <v>451</v>
      </c>
      <c r="R121" s="7" t="s">
        <v>419</v>
      </c>
      <c r="S121" s="7" t="s">
        <v>452</v>
      </c>
      <c r="T121" s="7"/>
      <c r="U121" s="7" t="s">
        <v>223</v>
      </c>
      <c r="V121" s="7" t="s">
        <v>224</v>
      </c>
      <c r="W121" s="7" t="s">
        <v>225</v>
      </c>
      <c r="X121" s="7" t="s">
        <v>420</v>
      </c>
    </row>
    <row r="122" spans="1:24" outlineLevel="1" x14ac:dyDescent="0.3">
      <c r="A122" s="22"/>
      <c r="B122" s="22"/>
      <c r="C122" s="23"/>
      <c r="D122" s="22"/>
      <c r="E122" s="22"/>
      <c r="F122" s="23"/>
      <c r="G122" s="24" t="s">
        <v>591</v>
      </c>
      <c r="H122" s="22"/>
      <c r="I122" s="22"/>
      <c r="J122" s="23"/>
      <c r="K122" s="22"/>
      <c r="L122" s="28">
        <f>SUBTOTAL(9,L121:L121)</f>
        <v>443.39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1:24" outlineLevel="2" x14ac:dyDescent="0.3">
      <c r="A123" s="7" t="s">
        <v>24</v>
      </c>
      <c r="B123" s="7" t="s">
        <v>182</v>
      </c>
      <c r="C123" s="8">
        <v>44554</v>
      </c>
      <c r="D123" s="7" t="s">
        <v>472</v>
      </c>
      <c r="E123" s="7" t="s">
        <v>27</v>
      </c>
      <c r="F123" s="8">
        <v>44554</v>
      </c>
      <c r="G123" s="7" t="s">
        <v>473</v>
      </c>
      <c r="H123" s="7" t="s">
        <v>474</v>
      </c>
      <c r="I123" s="7" t="s">
        <v>475</v>
      </c>
      <c r="J123" s="8">
        <v>44553</v>
      </c>
      <c r="K123" s="7" t="s">
        <v>476</v>
      </c>
      <c r="L123" s="9">
        <v>0.61</v>
      </c>
      <c r="M123" s="7" t="s">
        <v>32</v>
      </c>
      <c r="N123" s="7" t="s">
        <v>477</v>
      </c>
      <c r="O123" s="7" t="s">
        <v>34</v>
      </c>
      <c r="P123" s="7" t="s">
        <v>35</v>
      </c>
      <c r="Q123" s="7" t="s">
        <v>35</v>
      </c>
      <c r="R123" s="7" t="s">
        <v>478</v>
      </c>
      <c r="S123" s="7" t="s">
        <v>479</v>
      </c>
      <c r="T123" s="7"/>
      <c r="U123" s="7" t="s">
        <v>194</v>
      </c>
      <c r="V123" s="7" t="s">
        <v>195</v>
      </c>
      <c r="W123" s="7" t="s">
        <v>196</v>
      </c>
      <c r="X123" s="7" t="s">
        <v>480</v>
      </c>
    </row>
    <row r="124" spans="1:24" outlineLevel="2" x14ac:dyDescent="0.3">
      <c r="A124" s="7" t="s">
        <v>24</v>
      </c>
      <c r="B124" s="7" t="s">
        <v>182</v>
      </c>
      <c r="C124" s="8">
        <v>44554</v>
      </c>
      <c r="D124" s="7" t="s">
        <v>472</v>
      </c>
      <c r="E124" s="7" t="s">
        <v>27</v>
      </c>
      <c r="F124" s="8">
        <v>44554</v>
      </c>
      <c r="G124" s="7" t="s">
        <v>473</v>
      </c>
      <c r="H124" s="7" t="s">
        <v>481</v>
      </c>
      <c r="I124" s="7" t="s">
        <v>475</v>
      </c>
      <c r="J124" s="8">
        <v>44553</v>
      </c>
      <c r="K124" s="7" t="s">
        <v>476</v>
      </c>
      <c r="L124" s="9">
        <v>35.93</v>
      </c>
      <c r="M124" s="7" t="s">
        <v>342</v>
      </c>
      <c r="N124" s="7" t="s">
        <v>477</v>
      </c>
      <c r="O124" s="7" t="s">
        <v>34</v>
      </c>
      <c r="P124" s="7" t="s">
        <v>35</v>
      </c>
      <c r="Q124" s="7" t="s">
        <v>35</v>
      </c>
      <c r="R124" s="7" t="s">
        <v>478</v>
      </c>
      <c r="S124" s="7" t="s">
        <v>479</v>
      </c>
      <c r="T124" s="7"/>
      <c r="U124" s="7" t="s">
        <v>194</v>
      </c>
      <c r="V124" s="7" t="s">
        <v>195</v>
      </c>
      <c r="W124" s="7" t="s">
        <v>196</v>
      </c>
      <c r="X124" s="7" t="s">
        <v>480</v>
      </c>
    </row>
    <row r="125" spans="1:24" outlineLevel="2" x14ac:dyDescent="0.3">
      <c r="A125" s="7" t="s">
        <v>24</v>
      </c>
      <c r="B125" s="7" t="s">
        <v>182</v>
      </c>
      <c r="C125" s="8">
        <v>44554</v>
      </c>
      <c r="D125" s="7" t="s">
        <v>472</v>
      </c>
      <c r="E125" s="7" t="s">
        <v>27</v>
      </c>
      <c r="F125" s="8">
        <v>44554</v>
      </c>
      <c r="G125" s="7" t="s">
        <v>473</v>
      </c>
      <c r="H125" s="7" t="s">
        <v>482</v>
      </c>
      <c r="I125" s="7" t="s">
        <v>475</v>
      </c>
      <c r="J125" s="8">
        <v>44553</v>
      </c>
      <c r="K125" s="7" t="s">
        <v>483</v>
      </c>
      <c r="L125" s="9">
        <v>0.61</v>
      </c>
      <c r="M125" s="7" t="s">
        <v>32</v>
      </c>
      <c r="N125" s="7" t="s">
        <v>477</v>
      </c>
      <c r="O125" s="7" t="s">
        <v>34</v>
      </c>
      <c r="P125" s="7" t="s">
        <v>35</v>
      </c>
      <c r="Q125" s="7" t="s">
        <v>35</v>
      </c>
      <c r="R125" s="7" t="s">
        <v>478</v>
      </c>
      <c r="S125" s="7" t="s">
        <v>479</v>
      </c>
      <c r="T125" s="7"/>
      <c r="U125" s="7" t="s">
        <v>194</v>
      </c>
      <c r="V125" s="7" t="s">
        <v>195</v>
      </c>
      <c r="W125" s="7" t="s">
        <v>196</v>
      </c>
      <c r="X125" s="7" t="s">
        <v>480</v>
      </c>
    </row>
    <row r="126" spans="1:24" outlineLevel="2" x14ac:dyDescent="0.3">
      <c r="A126" s="7" t="s">
        <v>24</v>
      </c>
      <c r="B126" s="7" t="s">
        <v>182</v>
      </c>
      <c r="C126" s="8">
        <v>44554</v>
      </c>
      <c r="D126" s="7" t="s">
        <v>472</v>
      </c>
      <c r="E126" s="7" t="s">
        <v>27</v>
      </c>
      <c r="F126" s="8">
        <v>44554</v>
      </c>
      <c r="G126" s="7" t="s">
        <v>473</v>
      </c>
      <c r="H126" s="7" t="s">
        <v>484</v>
      </c>
      <c r="I126" s="7" t="s">
        <v>475</v>
      </c>
      <c r="J126" s="8">
        <v>44553</v>
      </c>
      <c r="K126" s="7" t="s">
        <v>483</v>
      </c>
      <c r="L126" s="9">
        <v>11.69</v>
      </c>
      <c r="M126" s="7" t="s">
        <v>239</v>
      </c>
      <c r="N126" s="7" t="s">
        <v>477</v>
      </c>
      <c r="O126" s="7" t="s">
        <v>34</v>
      </c>
      <c r="P126" s="7" t="s">
        <v>35</v>
      </c>
      <c r="Q126" s="7" t="s">
        <v>35</v>
      </c>
      <c r="R126" s="7" t="s">
        <v>478</v>
      </c>
      <c r="S126" s="7" t="s">
        <v>479</v>
      </c>
      <c r="T126" s="7"/>
      <c r="U126" s="7" t="s">
        <v>194</v>
      </c>
      <c r="V126" s="7" t="s">
        <v>195</v>
      </c>
      <c r="W126" s="7" t="s">
        <v>196</v>
      </c>
      <c r="X126" s="7" t="s">
        <v>480</v>
      </c>
    </row>
    <row r="127" spans="1:24" outlineLevel="2" x14ac:dyDescent="0.3">
      <c r="A127" s="7" t="s">
        <v>24</v>
      </c>
      <c r="B127" s="7" t="s">
        <v>182</v>
      </c>
      <c r="C127" s="8">
        <v>44554</v>
      </c>
      <c r="D127" s="7" t="s">
        <v>472</v>
      </c>
      <c r="E127" s="7" t="s">
        <v>27</v>
      </c>
      <c r="F127" s="8">
        <v>44554</v>
      </c>
      <c r="G127" s="7" t="s">
        <v>473</v>
      </c>
      <c r="H127" s="7" t="s">
        <v>485</v>
      </c>
      <c r="I127" s="10">
        <v>300113640</v>
      </c>
      <c r="J127" s="8">
        <v>44553</v>
      </c>
      <c r="K127" s="7" t="s">
        <v>483</v>
      </c>
      <c r="L127" s="9">
        <v>94</v>
      </c>
      <c r="M127" s="7" t="s">
        <v>342</v>
      </c>
      <c r="N127" s="7" t="s">
        <v>477</v>
      </c>
      <c r="O127" s="7" t="s">
        <v>34</v>
      </c>
      <c r="P127" s="7" t="s">
        <v>35</v>
      </c>
      <c r="Q127" s="7" t="s">
        <v>35</v>
      </c>
      <c r="R127" s="7" t="s">
        <v>478</v>
      </c>
      <c r="S127" s="7" t="s">
        <v>479</v>
      </c>
      <c r="T127" s="7"/>
      <c r="U127" s="7" t="s">
        <v>194</v>
      </c>
      <c r="V127" s="7" t="s">
        <v>195</v>
      </c>
      <c r="W127" s="7" t="s">
        <v>196</v>
      </c>
      <c r="X127" s="7" t="s">
        <v>480</v>
      </c>
    </row>
    <row r="128" spans="1:24" outlineLevel="1" x14ac:dyDescent="0.3">
      <c r="A128" s="22"/>
      <c r="B128" s="22"/>
      <c r="C128" s="23"/>
      <c r="D128" s="22"/>
      <c r="E128" s="22"/>
      <c r="F128" s="23"/>
      <c r="G128" s="24" t="s">
        <v>592</v>
      </c>
      <c r="H128" s="22"/>
      <c r="I128" s="25"/>
      <c r="J128" s="23"/>
      <c r="K128" s="22"/>
      <c r="L128" s="28">
        <f>SUBTOTAL(9,L123:L127)</f>
        <v>142.84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1:24" outlineLevel="2" x14ac:dyDescent="0.3">
      <c r="A129" s="7" t="s">
        <v>24</v>
      </c>
      <c r="B129" s="7" t="s">
        <v>182</v>
      </c>
      <c r="C129" s="8">
        <v>44554</v>
      </c>
      <c r="D129" s="7" t="s">
        <v>486</v>
      </c>
      <c r="E129" s="7" t="s">
        <v>27</v>
      </c>
      <c r="F129" s="8">
        <v>44554</v>
      </c>
      <c r="G129" s="7" t="s">
        <v>487</v>
      </c>
      <c r="H129" s="7" t="s">
        <v>488</v>
      </c>
      <c r="I129" s="7" t="s">
        <v>489</v>
      </c>
      <c r="J129" s="8">
        <v>44552</v>
      </c>
      <c r="K129" s="7" t="s">
        <v>490</v>
      </c>
      <c r="L129" s="9">
        <v>0.61</v>
      </c>
      <c r="M129" s="7" t="s">
        <v>32</v>
      </c>
      <c r="N129" s="7" t="s">
        <v>477</v>
      </c>
      <c r="O129" s="7" t="s">
        <v>34</v>
      </c>
      <c r="P129" s="7" t="s">
        <v>35</v>
      </c>
      <c r="Q129" s="7" t="s">
        <v>35</v>
      </c>
      <c r="R129" s="7" t="s">
        <v>491</v>
      </c>
      <c r="S129" s="7" t="s">
        <v>492</v>
      </c>
      <c r="T129" s="7"/>
      <c r="U129" s="7" t="s">
        <v>194</v>
      </c>
      <c r="V129" s="7" t="s">
        <v>195</v>
      </c>
      <c r="W129" s="7" t="s">
        <v>196</v>
      </c>
      <c r="X129" s="7" t="s">
        <v>480</v>
      </c>
    </row>
    <row r="130" spans="1:24" outlineLevel="2" x14ac:dyDescent="0.3">
      <c r="A130" s="7" t="s">
        <v>24</v>
      </c>
      <c r="B130" s="7" t="s">
        <v>182</v>
      </c>
      <c r="C130" s="8">
        <v>44554</v>
      </c>
      <c r="D130" s="7" t="s">
        <v>486</v>
      </c>
      <c r="E130" s="7" t="s">
        <v>27</v>
      </c>
      <c r="F130" s="8">
        <v>44554</v>
      </c>
      <c r="G130" s="7" t="s">
        <v>487</v>
      </c>
      <c r="H130" s="7" t="s">
        <v>493</v>
      </c>
      <c r="I130" s="7" t="s">
        <v>489</v>
      </c>
      <c r="J130" s="8">
        <v>44552</v>
      </c>
      <c r="K130" s="7" t="s">
        <v>490</v>
      </c>
      <c r="L130" s="9">
        <v>26.55</v>
      </c>
      <c r="M130" s="7" t="s">
        <v>239</v>
      </c>
      <c r="N130" s="7" t="s">
        <v>477</v>
      </c>
      <c r="O130" s="7" t="s">
        <v>34</v>
      </c>
      <c r="P130" s="7" t="s">
        <v>35</v>
      </c>
      <c r="Q130" s="7" t="s">
        <v>35</v>
      </c>
      <c r="R130" s="7" t="s">
        <v>491</v>
      </c>
      <c r="S130" s="7" t="s">
        <v>492</v>
      </c>
      <c r="T130" s="7"/>
      <c r="U130" s="7" t="s">
        <v>194</v>
      </c>
      <c r="V130" s="7" t="s">
        <v>195</v>
      </c>
      <c r="W130" s="7" t="s">
        <v>196</v>
      </c>
      <c r="X130" s="7" t="s">
        <v>480</v>
      </c>
    </row>
    <row r="131" spans="1:24" outlineLevel="2" x14ac:dyDescent="0.3">
      <c r="A131" s="7" t="s">
        <v>24</v>
      </c>
      <c r="B131" s="7" t="s">
        <v>182</v>
      </c>
      <c r="C131" s="8">
        <v>44554</v>
      </c>
      <c r="D131" s="7" t="s">
        <v>486</v>
      </c>
      <c r="E131" s="7" t="s">
        <v>27</v>
      </c>
      <c r="F131" s="8">
        <v>44554</v>
      </c>
      <c r="G131" s="7" t="s">
        <v>487</v>
      </c>
      <c r="H131" s="7" t="s">
        <v>494</v>
      </c>
      <c r="I131" s="7" t="s">
        <v>489</v>
      </c>
      <c r="J131" s="8">
        <v>44552</v>
      </c>
      <c r="K131" s="7" t="s">
        <v>490</v>
      </c>
      <c r="L131" s="9">
        <v>18.739999999999998</v>
      </c>
      <c r="M131" s="7" t="s">
        <v>342</v>
      </c>
      <c r="N131" s="7" t="s">
        <v>477</v>
      </c>
      <c r="O131" s="7" t="s">
        <v>34</v>
      </c>
      <c r="P131" s="7" t="s">
        <v>35</v>
      </c>
      <c r="Q131" s="7" t="s">
        <v>35</v>
      </c>
      <c r="R131" s="7" t="s">
        <v>491</v>
      </c>
      <c r="S131" s="7" t="s">
        <v>492</v>
      </c>
      <c r="T131" s="7"/>
      <c r="U131" s="7" t="s">
        <v>194</v>
      </c>
      <c r="V131" s="7" t="s">
        <v>195</v>
      </c>
      <c r="W131" s="7" t="s">
        <v>196</v>
      </c>
      <c r="X131" s="7" t="s">
        <v>480</v>
      </c>
    </row>
    <row r="132" spans="1:24" outlineLevel="1" x14ac:dyDescent="0.3">
      <c r="A132" s="22"/>
      <c r="B132" s="22"/>
      <c r="C132" s="23"/>
      <c r="D132" s="22"/>
      <c r="E132" s="22"/>
      <c r="F132" s="23"/>
      <c r="G132" s="24" t="s">
        <v>593</v>
      </c>
      <c r="H132" s="22"/>
      <c r="I132" s="22"/>
      <c r="J132" s="23"/>
      <c r="K132" s="22"/>
      <c r="L132" s="28">
        <f>SUBTOTAL(9,L129:L131)</f>
        <v>45.9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1:24" outlineLevel="2" x14ac:dyDescent="0.3">
      <c r="A133" s="7" t="s">
        <v>24</v>
      </c>
      <c r="B133" s="7" t="s">
        <v>58</v>
      </c>
      <c r="C133" s="8">
        <v>44554</v>
      </c>
      <c r="D133" s="7" t="s">
        <v>495</v>
      </c>
      <c r="E133" s="7" t="s">
        <v>27</v>
      </c>
      <c r="F133" s="8">
        <v>44554</v>
      </c>
      <c r="G133" s="7" t="s">
        <v>496</v>
      </c>
      <c r="H133" s="7" t="s">
        <v>497</v>
      </c>
      <c r="I133" s="7" t="s">
        <v>498</v>
      </c>
      <c r="J133" s="8">
        <v>44552</v>
      </c>
      <c r="K133" s="7" t="s">
        <v>499</v>
      </c>
      <c r="L133" s="9">
        <v>12.44</v>
      </c>
      <c r="M133" s="7" t="s">
        <v>269</v>
      </c>
      <c r="N133" s="7" t="s">
        <v>500</v>
      </c>
      <c r="O133" s="7" t="s">
        <v>34</v>
      </c>
      <c r="P133" s="7" t="s">
        <v>35</v>
      </c>
      <c r="Q133" s="7" t="s">
        <v>35</v>
      </c>
      <c r="R133" s="7" t="s">
        <v>501</v>
      </c>
      <c r="S133" s="7" t="s">
        <v>501</v>
      </c>
      <c r="T133" s="7"/>
      <c r="U133" s="7" t="s">
        <v>502</v>
      </c>
      <c r="V133" s="7" t="s">
        <v>503</v>
      </c>
      <c r="W133" s="7" t="s">
        <v>504</v>
      </c>
      <c r="X133" s="7" t="s">
        <v>505</v>
      </c>
    </row>
    <row r="134" spans="1:24" outlineLevel="2" x14ac:dyDescent="0.3">
      <c r="A134" s="7" t="s">
        <v>24</v>
      </c>
      <c r="B134" s="7" t="s">
        <v>58</v>
      </c>
      <c r="C134" s="8">
        <v>44554</v>
      </c>
      <c r="D134" s="7" t="s">
        <v>495</v>
      </c>
      <c r="E134" s="7" t="s">
        <v>27</v>
      </c>
      <c r="F134" s="8">
        <v>44554</v>
      </c>
      <c r="G134" s="7" t="s">
        <v>496</v>
      </c>
      <c r="H134" s="7" t="s">
        <v>506</v>
      </c>
      <c r="I134" s="7" t="s">
        <v>498</v>
      </c>
      <c r="J134" s="8">
        <v>44552</v>
      </c>
      <c r="K134" s="7" t="s">
        <v>499</v>
      </c>
      <c r="L134" s="9">
        <v>98.61</v>
      </c>
      <c r="M134" s="7" t="s">
        <v>269</v>
      </c>
      <c r="N134" s="7" t="s">
        <v>507</v>
      </c>
      <c r="O134" s="7" t="s">
        <v>34</v>
      </c>
      <c r="P134" s="7" t="s">
        <v>35</v>
      </c>
      <c r="Q134" s="7" t="s">
        <v>35</v>
      </c>
      <c r="R134" s="7" t="s">
        <v>501</v>
      </c>
      <c r="S134" s="7" t="s">
        <v>501</v>
      </c>
      <c r="T134" s="7"/>
      <c r="U134" s="7" t="s">
        <v>502</v>
      </c>
      <c r="V134" s="7" t="s">
        <v>503</v>
      </c>
      <c r="W134" s="7" t="s">
        <v>504</v>
      </c>
      <c r="X134" s="7" t="s">
        <v>505</v>
      </c>
    </row>
    <row r="135" spans="1:24" outlineLevel="1" x14ac:dyDescent="0.3">
      <c r="A135" s="22"/>
      <c r="B135" s="22"/>
      <c r="C135" s="23"/>
      <c r="D135" s="22"/>
      <c r="E135" s="22"/>
      <c r="F135" s="23"/>
      <c r="G135" s="24" t="s">
        <v>594</v>
      </c>
      <c r="H135" s="22"/>
      <c r="I135" s="22"/>
      <c r="J135" s="23"/>
      <c r="K135" s="22"/>
      <c r="L135" s="28">
        <f>SUBTOTAL(9,L133:L134)</f>
        <v>111.05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1:24" outlineLevel="2" x14ac:dyDescent="0.3">
      <c r="A136" s="7" t="s">
        <v>24</v>
      </c>
      <c r="B136" s="7" t="s">
        <v>182</v>
      </c>
      <c r="C136" s="8">
        <v>44554</v>
      </c>
      <c r="D136" s="7" t="s">
        <v>508</v>
      </c>
      <c r="E136" s="7" t="s">
        <v>27</v>
      </c>
      <c r="F136" s="8">
        <v>44554</v>
      </c>
      <c r="G136" s="7" t="s">
        <v>509</v>
      </c>
      <c r="H136" s="7" t="s">
        <v>510</v>
      </c>
      <c r="I136" s="7" t="s">
        <v>511</v>
      </c>
      <c r="J136" s="8">
        <v>44530</v>
      </c>
      <c r="K136" s="7" t="s">
        <v>512</v>
      </c>
      <c r="L136" s="9">
        <v>82.5</v>
      </c>
      <c r="M136" s="7" t="s">
        <v>239</v>
      </c>
      <c r="N136" s="7" t="s">
        <v>513</v>
      </c>
      <c r="O136" s="7" t="s">
        <v>514</v>
      </c>
      <c r="P136" s="7" t="s">
        <v>515</v>
      </c>
      <c r="Q136" s="7" t="s">
        <v>516</v>
      </c>
      <c r="R136" s="7" t="s">
        <v>517</v>
      </c>
      <c r="S136" s="7" t="s">
        <v>517</v>
      </c>
      <c r="T136" s="7"/>
      <c r="U136" s="7" t="s">
        <v>194</v>
      </c>
      <c r="V136" s="7" t="s">
        <v>195</v>
      </c>
      <c r="W136" s="7" t="s">
        <v>196</v>
      </c>
      <c r="X136" s="7" t="s">
        <v>518</v>
      </c>
    </row>
    <row r="137" spans="1:24" outlineLevel="1" x14ac:dyDescent="0.3">
      <c r="A137" s="22"/>
      <c r="B137" s="22"/>
      <c r="C137" s="23"/>
      <c r="D137" s="22"/>
      <c r="E137" s="22"/>
      <c r="F137" s="23"/>
      <c r="G137" s="24" t="s">
        <v>595</v>
      </c>
      <c r="H137" s="22"/>
      <c r="I137" s="22"/>
      <c r="J137" s="23"/>
      <c r="K137" s="22"/>
      <c r="L137" s="28">
        <f>SUBTOTAL(9,L136:L136)</f>
        <v>82.5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1:24" outlineLevel="2" x14ac:dyDescent="0.3">
      <c r="A138" s="7" t="s">
        <v>24</v>
      </c>
      <c r="B138" s="7" t="s">
        <v>25</v>
      </c>
      <c r="C138" s="8">
        <v>44558</v>
      </c>
      <c r="D138" s="7" t="s">
        <v>519</v>
      </c>
      <c r="E138" s="7" t="s">
        <v>72</v>
      </c>
      <c r="F138" s="8">
        <v>44558</v>
      </c>
      <c r="G138" s="7" t="s">
        <v>520</v>
      </c>
      <c r="H138" s="7" t="s">
        <v>521</v>
      </c>
      <c r="I138" s="7" t="s">
        <v>522</v>
      </c>
      <c r="J138" s="8">
        <v>44552</v>
      </c>
      <c r="K138" s="7" t="s">
        <v>523</v>
      </c>
      <c r="L138" s="9">
        <v>13.98</v>
      </c>
      <c r="M138" s="7" t="s">
        <v>58</v>
      </c>
      <c r="N138" s="7" t="s">
        <v>524</v>
      </c>
      <c r="O138" s="7" t="s">
        <v>525</v>
      </c>
      <c r="P138" s="7" t="s">
        <v>526</v>
      </c>
      <c r="Q138" s="7" t="s">
        <v>527</v>
      </c>
      <c r="R138" s="7" t="s">
        <v>528</v>
      </c>
      <c r="S138" s="7" t="s">
        <v>529</v>
      </c>
      <c r="T138" s="7"/>
      <c r="U138" s="7" t="s">
        <v>39</v>
      </c>
      <c r="V138" s="7" t="s">
        <v>40</v>
      </c>
      <c r="W138" s="7" t="s">
        <v>41</v>
      </c>
      <c r="X138" s="7" t="s">
        <v>530</v>
      </c>
    </row>
    <row r="139" spans="1:24" outlineLevel="1" x14ac:dyDescent="0.3">
      <c r="A139" s="22"/>
      <c r="B139" s="22"/>
      <c r="C139" s="23"/>
      <c r="D139" s="22"/>
      <c r="E139" s="22"/>
      <c r="F139" s="23"/>
      <c r="G139" s="24" t="s">
        <v>596</v>
      </c>
      <c r="H139" s="22"/>
      <c r="I139" s="22"/>
      <c r="J139" s="23"/>
      <c r="K139" s="22"/>
      <c r="L139" s="28">
        <f>SUBTOTAL(9,L138:L138)</f>
        <v>13.98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24" x14ac:dyDescent="0.3">
      <c r="A140" s="7"/>
      <c r="B140" s="7"/>
      <c r="C140" s="8"/>
      <c r="D140" s="7"/>
      <c r="E140" s="7"/>
      <c r="F140" s="8"/>
      <c r="G140" s="24" t="s">
        <v>561</v>
      </c>
      <c r="H140" s="22"/>
      <c r="I140" s="22"/>
      <c r="J140" s="23"/>
      <c r="K140" s="22"/>
      <c r="L140" s="28">
        <f>SUBTOTAL(9,L2:L138)</f>
        <v>13251.520000000002</v>
      </c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</sheetData>
  <autoFilter ref="A1:Z139" xr:uid="{704254D2-23FD-40EE-8207-A61FF73B535F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CAAC-6FEA-4CDC-9452-5E29F7CD2EBD}">
  <dimension ref="A1:R4"/>
  <sheetViews>
    <sheetView workbookViewId="0">
      <selection activeCell="F7" sqref="F7"/>
    </sheetView>
  </sheetViews>
  <sheetFormatPr baseColWidth="10" defaultColWidth="8.77734375" defaultRowHeight="13.2" x14ac:dyDescent="0.3"/>
  <cols>
    <col min="1" max="1" width="5.77734375" style="6" customWidth="1"/>
    <col min="2" max="3" width="8.77734375" style="6"/>
    <col min="4" max="4" width="10.109375" style="6" customWidth="1"/>
    <col min="5" max="5" width="10.6640625" style="6" customWidth="1"/>
    <col min="6" max="6" width="31.77734375" style="6" bestFit="1" customWidth="1"/>
    <col min="7" max="7" width="13" style="6" bestFit="1" customWidth="1"/>
    <col min="8" max="8" width="10.6640625" style="6" bestFit="1" customWidth="1"/>
    <col min="9" max="11" width="8.77734375" style="6"/>
    <col min="12" max="12" width="23.21875" style="6" bestFit="1" customWidth="1"/>
    <col min="13" max="13" width="11.77734375" style="6" bestFit="1" customWidth="1"/>
    <col min="14" max="15" width="8.77734375" style="6"/>
    <col min="16" max="16" width="23" style="6" bestFit="1" customWidth="1"/>
    <col min="17" max="16384" width="8.77734375" style="6"/>
  </cols>
  <sheetData>
    <row r="1" spans="1:18" ht="66" x14ac:dyDescent="0.3">
      <c r="A1" s="2" t="s">
        <v>531</v>
      </c>
      <c r="B1" s="2" t="s">
        <v>532</v>
      </c>
      <c r="C1" s="2" t="s">
        <v>533</v>
      </c>
      <c r="D1" s="16" t="s">
        <v>2</v>
      </c>
      <c r="E1" s="16" t="s">
        <v>534</v>
      </c>
      <c r="F1" s="3" t="s">
        <v>4</v>
      </c>
      <c r="G1" s="1" t="s">
        <v>9</v>
      </c>
      <c r="H1" s="1" t="s">
        <v>535</v>
      </c>
      <c r="I1" s="2" t="s">
        <v>536</v>
      </c>
      <c r="J1" s="1" t="s">
        <v>537</v>
      </c>
      <c r="K1" s="1" t="s">
        <v>13</v>
      </c>
      <c r="L1" s="1" t="s">
        <v>14</v>
      </c>
      <c r="M1" s="1" t="s">
        <v>15</v>
      </c>
      <c r="N1" s="2" t="s">
        <v>538</v>
      </c>
      <c r="O1" s="2" t="s">
        <v>539</v>
      </c>
      <c r="P1" s="1" t="s">
        <v>540</v>
      </c>
      <c r="Q1" s="2" t="s">
        <v>541</v>
      </c>
      <c r="R1" s="1" t="s">
        <v>542</v>
      </c>
    </row>
    <row r="2" spans="1:18" x14ac:dyDescent="0.3">
      <c r="A2" s="6" t="s">
        <v>24</v>
      </c>
      <c r="B2" s="6" t="s">
        <v>543</v>
      </c>
      <c r="C2" s="6" t="s">
        <v>544</v>
      </c>
      <c r="D2" s="17">
        <v>44300</v>
      </c>
      <c r="E2" s="6">
        <v>1000005776</v>
      </c>
      <c r="F2" s="6" t="s">
        <v>545</v>
      </c>
      <c r="G2" s="17">
        <v>44300</v>
      </c>
      <c r="H2" s="6" t="s">
        <v>546</v>
      </c>
      <c r="I2" s="6" t="s">
        <v>547</v>
      </c>
      <c r="J2" s="6" t="s">
        <v>548</v>
      </c>
      <c r="K2" s="6" t="s">
        <v>549</v>
      </c>
      <c r="L2" s="6" t="s">
        <v>34</v>
      </c>
      <c r="M2" s="6" t="s">
        <v>35</v>
      </c>
      <c r="N2" s="6" t="s">
        <v>550</v>
      </c>
      <c r="O2" s="18">
        <v>-312.98</v>
      </c>
      <c r="P2" s="6" t="s">
        <v>551</v>
      </c>
      <c r="Q2" s="6" t="s">
        <v>552</v>
      </c>
      <c r="R2" s="6" t="s">
        <v>553</v>
      </c>
    </row>
    <row r="3" spans="1:18" x14ac:dyDescent="0.3">
      <c r="A3" s="6" t="s">
        <v>24</v>
      </c>
      <c r="B3" s="6" t="s">
        <v>543</v>
      </c>
      <c r="C3" s="6" t="s">
        <v>544</v>
      </c>
      <c r="D3" s="17">
        <v>44300</v>
      </c>
      <c r="E3" s="6" t="s">
        <v>554</v>
      </c>
      <c r="F3" s="6" t="s">
        <v>545</v>
      </c>
      <c r="G3" s="17">
        <v>44300</v>
      </c>
      <c r="H3" s="6" t="s">
        <v>546</v>
      </c>
      <c r="I3" s="6" t="s">
        <v>555</v>
      </c>
      <c r="J3" s="6" t="s">
        <v>556</v>
      </c>
      <c r="K3" s="6" t="s">
        <v>557</v>
      </c>
      <c r="L3" s="6" t="s">
        <v>558</v>
      </c>
      <c r="M3" s="6" t="s">
        <v>559</v>
      </c>
      <c r="N3" s="6" t="s">
        <v>560</v>
      </c>
      <c r="O3" s="18">
        <v>312.98</v>
      </c>
      <c r="P3" s="6" t="s">
        <v>551</v>
      </c>
      <c r="Q3" s="6" t="s">
        <v>552</v>
      </c>
      <c r="R3" s="6" t="s">
        <v>553</v>
      </c>
    </row>
    <row r="4" spans="1:18" x14ac:dyDescent="0.3">
      <c r="A4" s="19" t="s">
        <v>35</v>
      </c>
      <c r="B4" s="19" t="s">
        <v>35</v>
      </c>
      <c r="C4" s="19" t="s">
        <v>35</v>
      </c>
      <c r="D4" s="19"/>
      <c r="E4" s="19"/>
      <c r="F4" s="19"/>
      <c r="G4" s="20"/>
      <c r="H4" s="19" t="s">
        <v>35</v>
      </c>
      <c r="I4" s="19" t="s">
        <v>35</v>
      </c>
      <c r="J4" s="19" t="s">
        <v>35</v>
      </c>
      <c r="K4" s="19" t="s">
        <v>35</v>
      </c>
      <c r="L4" s="19" t="s">
        <v>35</v>
      </c>
      <c r="M4" s="19" t="s">
        <v>35</v>
      </c>
      <c r="N4" s="19" t="s">
        <v>35</v>
      </c>
      <c r="O4" s="21">
        <v>0</v>
      </c>
      <c r="P4" s="19" t="s">
        <v>35</v>
      </c>
      <c r="Q4" s="19" t="s">
        <v>35</v>
      </c>
      <c r="R4" s="19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3EBC22D94C534EAC139D1573F78D81" ma:contentTypeVersion="13" ma:contentTypeDescription="Crear nuevo documento." ma:contentTypeScope="" ma:versionID="e8dab9be935edd6004fbee5ebd605fab">
  <xsd:schema xmlns:xsd="http://www.w3.org/2001/XMLSchema" xmlns:xs="http://www.w3.org/2001/XMLSchema" xmlns:p="http://schemas.microsoft.com/office/2006/metadata/properties" xmlns:ns3="2bbca9e9-7249-498d-9217-adbb54e2f414" xmlns:ns4="a7ed863c-687b-4960-9fd4-0029281a6756" targetNamespace="http://schemas.microsoft.com/office/2006/metadata/properties" ma:root="true" ma:fieldsID="2360fa3cefeadcabd794ccb8e528b9f6" ns3:_="" ns4:_="">
    <xsd:import namespace="2bbca9e9-7249-498d-9217-adbb54e2f414"/>
    <xsd:import namespace="a7ed863c-687b-4960-9fd4-0029281a67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ca9e9-7249-498d-9217-adbb54e2f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d863c-687b-4960-9fd4-0029281a67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94104E-44BC-4B9F-8B96-82BA52764DC5}">
  <ds:schemaRefs>
    <ds:schemaRef ds:uri="http://purl.org/dc/terms/"/>
    <ds:schemaRef ds:uri="http://schemas.openxmlformats.org/package/2006/metadata/core-properties"/>
    <ds:schemaRef ds:uri="a7ed863c-687b-4960-9fd4-0029281a675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bbca9e9-7249-498d-9217-adbb54e2f41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F624CF-BF1B-498E-B562-FCD9A606A0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9319CC-44E7-4F60-830C-596F0C2BF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bca9e9-7249-498d-9217-adbb54e2f414"/>
    <ds:schemaRef ds:uri="a7ed863c-687b-4960-9fd4-0029281a67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Manaments anul·lats</vt:lpstr>
      <vt:lpstr>MC,s anul·lades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Teresa Alsina</cp:lastModifiedBy>
  <dcterms:created xsi:type="dcterms:W3CDTF">2022-01-05T10:49:17Z</dcterms:created>
  <dcterms:modified xsi:type="dcterms:W3CDTF">2022-01-10T08:57:28Z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0x0101002B3EBC22D94C534EAC139D1573F78D81</vt:lpwstr>
  </property>
</Properties>
</file>