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OneDrive\UNI\feina feta 2016\"/>
    </mc:Choice>
  </mc:AlternateContent>
  <bookViews>
    <workbookView xWindow="0" yWindow="0" windowWidth="23040" windowHeight="9408"/>
  </bookViews>
  <sheets>
    <sheet name="Ful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E18" i="1" s="1"/>
  <c r="C19" i="1"/>
  <c r="E20" i="1" l="1"/>
  <c r="E17" i="1"/>
  <c r="E19" i="1"/>
  <c r="C11" i="1"/>
</calcChain>
</file>

<file path=xl/sharedStrings.xml><?xml version="1.0" encoding="utf-8"?>
<sst xmlns="http://schemas.openxmlformats.org/spreadsheetml/2006/main" count="23" uniqueCount="20">
  <si>
    <t>quantes persones viuen a casa teva?</t>
  </si>
  <si>
    <t>mira a la teva factura de l'aigua:</t>
  </si>
  <si>
    <r>
      <t>A) quans metres cúbics (m</t>
    </r>
    <r>
      <rPr>
        <vertAlign val="superscript"/>
        <sz val="14"/>
        <color theme="1"/>
        <rFont val="Calibri"/>
        <family val="2"/>
        <scheme val="minor"/>
      </rPr>
      <t>3</t>
    </r>
    <r>
      <rPr>
        <sz val="14"/>
        <color theme="1"/>
        <rFont val="Calibri"/>
        <family val="2"/>
        <scheme val="minor"/>
      </rPr>
      <t>) has consumit?</t>
    </r>
  </si>
  <si>
    <t xml:space="preserve">consum d'aigua: </t>
  </si>
  <si>
    <r>
      <t xml:space="preserve">B) mesos del periode de facturació </t>
    </r>
    <r>
      <rPr>
        <sz val="10"/>
        <color theme="1"/>
        <rFont val="Calibri"/>
        <family val="2"/>
        <scheme val="minor"/>
      </rPr>
      <t>(normalment són 2 o 3)</t>
    </r>
  </si>
  <si>
    <t>Calcula el teu consum domèstic d'aigua en tres passos:</t>
  </si>
  <si>
    <t>litres per persona i dia</t>
  </si>
  <si>
    <t>.</t>
  </si>
  <si>
    <t>Metres cúbics gastats</t>
  </si>
  <si>
    <t>Consum d'aigua (Euros)</t>
  </si>
  <si>
    <t>Canon d'Aigua (Euros)</t>
  </si>
  <si>
    <t>Altres (Euros)</t>
  </si>
  <si>
    <t>Total (Euros)</t>
  </si>
  <si>
    <t>euros/m3</t>
  </si>
  <si>
    <t>també pots saber el PREU DEL METRE CÚBIC D'AIGUA</t>
  </si>
  <si>
    <t>a</t>
  </si>
  <si>
    <t>b</t>
  </si>
  <si>
    <t>c</t>
  </si>
  <si>
    <t>d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</si>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</sst>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9A4E4"/>
        <bgColor indexed="64"/>
      </patternFill>
    </fill>
    <fill>
      <patternFill patternType="solid">
        <fgColor rgb="FFA365D1"/>
        <bgColor indexed="64"/>
      </patternFill>
    </fill>
  </fills>
  <borders count="5">
    <border>
      <left/>
      <right/>
      <top/>
      <bottom/>
      <diagonal/>
    </border>
    <border>
      <left style="thick">
        <color rgb="FFFFFF00"/>
      </left>
      <right style="thick">
        <color rgb="FFFFFF00"/>
      </right>
      <top style="thick">
        <color rgb="FFFFFF00"/>
      </top>
      <bottom style="thick">
        <color rgb="FFFFFF00"/>
      </bottom>
      <diagonal/>
    </border>
    <border>
      <left style="thick">
        <color theme="5" tint="0.39994506668294322"/>
      </left>
      <right style="thick">
        <color theme="5" tint="0.39994506668294322"/>
      </right>
      <top style="thick">
        <color theme="5" tint="0.39994506668294322"/>
      </top>
      <bottom style="thick">
        <color theme="5" tint="0.39994506668294322"/>
      </bottom>
      <diagonal/>
    </border>
    <border>
      <left style="thick">
        <color rgb="FF92D050"/>
      </left>
      <right style="thick">
        <color rgb="FF92D050"/>
      </right>
      <top style="thick">
        <color rgb="FF92D050"/>
      </top>
      <bottom style="thick">
        <color rgb="FF92D050"/>
      </bottom>
      <diagonal/>
    </border>
    <border>
      <left style="thick">
        <color rgb="FFA365D1"/>
      </left>
      <right style="thick">
        <color rgb="FFA365D1"/>
      </right>
      <top style="thick">
        <color rgb="FFA365D1"/>
      </top>
      <bottom style="thick">
        <color rgb="FFA365D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5" borderId="0" xfId="0" applyFont="1" applyFill="1" applyProtection="1"/>
    <xf numFmtId="0" fontId="0" fillId="5" borderId="0" xfId="0" applyFill="1" applyProtection="1"/>
    <xf numFmtId="0" fontId="3" fillId="3" borderId="0" xfId="0" applyFont="1" applyFill="1" applyProtection="1"/>
    <xf numFmtId="0" fontId="0" fillId="3" borderId="0" xfId="0" applyFill="1" applyProtection="1"/>
    <xf numFmtId="0" fontId="2" fillId="5" borderId="0" xfId="0" applyFont="1" applyFill="1" applyProtection="1"/>
    <xf numFmtId="0" fontId="6" fillId="6" borderId="0" xfId="0" applyFont="1" applyFill="1" applyProtection="1"/>
    <xf numFmtId="0" fontId="3" fillId="6" borderId="0" xfId="0" applyFont="1" applyFill="1" applyProtection="1"/>
    <xf numFmtId="0" fontId="7" fillId="6" borderId="0" xfId="0" applyFont="1" applyFill="1" applyProtection="1"/>
    <xf numFmtId="0" fontId="3" fillId="7" borderId="0" xfId="0" applyFont="1" applyFill="1" applyAlignment="1" applyProtection="1">
      <alignment horizontal="left" indent="1"/>
    </xf>
    <xf numFmtId="0" fontId="7" fillId="9" borderId="0" xfId="0" applyFont="1" applyFill="1" applyProtection="1"/>
    <xf numFmtId="0" fontId="3" fillId="9" borderId="0" xfId="0" applyFont="1" applyFill="1" applyAlignment="1" applyProtection="1">
      <alignment horizontal="left" indent="1"/>
    </xf>
    <xf numFmtId="0" fontId="3" fillId="2" borderId="0" xfId="0" applyFont="1" applyFill="1" applyAlignment="1" applyProtection="1">
      <alignment horizontal="left" indent="1"/>
    </xf>
    <xf numFmtId="0" fontId="7" fillId="3" borderId="0" xfId="0" applyFont="1" applyFill="1" applyProtection="1"/>
    <xf numFmtId="0" fontId="6" fillId="8" borderId="0" xfId="0" applyFont="1" applyFill="1" applyProtection="1"/>
    <xf numFmtId="0" fontId="3" fillId="8" borderId="0" xfId="0" applyFont="1" applyFill="1" applyProtection="1"/>
    <xf numFmtId="0" fontId="2" fillId="4" borderId="0" xfId="0" applyFont="1" applyFill="1" applyAlignment="1" applyProtection="1">
      <alignment horizontal="right"/>
    </xf>
    <xf numFmtId="0" fontId="3" fillId="0" borderId="1" xfId="0" applyFont="1" applyBorder="1" applyProtection="1">
      <protection locked="0"/>
    </xf>
    <xf numFmtId="0" fontId="0" fillId="0" borderId="0" xfId="0" applyProtection="1"/>
    <xf numFmtId="0" fontId="3" fillId="9" borderId="0" xfId="0" applyFont="1" applyFill="1" applyBorder="1" applyProtection="1"/>
    <xf numFmtId="0" fontId="3" fillId="0" borderId="2" xfId="0" applyFont="1" applyBorder="1" applyProtection="1">
      <protection locked="0"/>
    </xf>
    <xf numFmtId="0" fontId="3" fillId="0" borderId="3" xfId="0" applyFont="1" applyBorder="1" applyProtection="1">
      <protection locked="0"/>
    </xf>
    <xf numFmtId="164" fontId="1" fillId="10" borderId="0" xfId="0" applyNumberFormat="1" applyFont="1" applyFill="1" applyProtection="1">
      <protection locked="0" hidden="1"/>
    </xf>
    <xf numFmtId="0" fontId="0" fillId="3" borderId="0" xfId="0" applyFill="1"/>
    <xf numFmtId="2" fontId="0" fillId="3" borderId="0" xfId="0" applyNumberFormat="1" applyFill="1"/>
    <xf numFmtId="0" fontId="0" fillId="3" borderId="0" xfId="0" applyFill="1" applyAlignment="1">
      <alignment horizontal="right"/>
    </xf>
    <xf numFmtId="0" fontId="2" fillId="13" borderId="0" xfId="0" applyFont="1" applyFill="1" applyBorder="1"/>
    <xf numFmtId="0" fontId="2" fillId="13" borderId="0" xfId="0" applyFont="1" applyFill="1"/>
    <xf numFmtId="0" fontId="9" fillId="7" borderId="0" xfId="0" applyFont="1" applyFill="1" applyProtection="1"/>
    <xf numFmtId="0" fontId="9" fillId="3" borderId="0" xfId="0" applyFont="1" applyFill="1" applyProtection="1"/>
    <xf numFmtId="0" fontId="9" fillId="11" borderId="0" xfId="0" applyFont="1" applyFill="1" applyProtection="1"/>
    <xf numFmtId="0" fontId="9" fillId="3" borderId="0" xfId="0" applyFont="1" applyFill="1"/>
    <xf numFmtId="2" fontId="9" fillId="3" borderId="0" xfId="0" applyNumberFormat="1" applyFont="1" applyFill="1"/>
    <xf numFmtId="0" fontId="9" fillId="12" borderId="0" xfId="0" applyFont="1" applyFill="1" applyBorder="1"/>
    <xf numFmtId="0" fontId="9" fillId="3" borderId="0" xfId="0" applyFont="1" applyFill="1" applyBorder="1"/>
    <xf numFmtId="0" fontId="3" fillId="0" borderId="4" xfId="0" applyFont="1" applyFill="1" applyBorder="1" applyProtection="1">
      <protection locked="0"/>
    </xf>
    <xf numFmtId="0" fontId="8" fillId="4" borderId="0" xfId="0" applyFont="1" applyFill="1" applyAlignment="1" applyProtection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9A4E4"/>
      <color rgb="FFFFFF99"/>
      <color rgb="FFA365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251460</xdr:colOff>
      <xdr:row>1</xdr:row>
      <xdr:rowOff>7620</xdr:rowOff>
    </xdr:from>
    <xdr:to>
      <xdr:col>5</xdr:col>
      <xdr:colOff>4131962</xdr:colOff>
      <xdr:row>16</xdr:row>
      <xdr:rowOff>93275</xdr:rowOff>
    </xdr:to>
    <xdr:pic>
      <xdr:nvPicPr>
        <xdr:cNvPr id="37" name="Imatge 3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73980" y="190500"/>
          <a:ext cx="4596782" cy="3590855"/>
        </a:xfrm>
        <a:prstGeom prst="rect">
          <a:avLst/>
        </a:prstGeom>
      </xdr:spPr>
    </xdr:pic>
    <xdr:clientData/>
  </xdr:twoCellAnchor>
  <xdr:twoCellAnchor editAs="oneCell">
    <xdr:from>
      <xdr:col>4</xdr:col>
      <xdr:colOff>624840</xdr:colOff>
      <xdr:row>0</xdr:row>
      <xdr:rowOff>114300</xdr:rowOff>
    </xdr:from>
    <xdr:to>
      <xdr:col>5</xdr:col>
      <xdr:colOff>1623060</xdr:colOff>
      <xdr:row>1</xdr:row>
      <xdr:rowOff>27940</xdr:rowOff>
    </xdr:to>
    <xdr:pic>
      <xdr:nvPicPr>
        <xdr:cNvPr id="3" name="Imagen 1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547360" y="114300"/>
          <a:ext cx="1714500" cy="462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1699260</xdr:colOff>
      <xdr:row>0</xdr:row>
      <xdr:rowOff>99061</xdr:rowOff>
    </xdr:from>
    <xdr:to>
      <xdr:col>5</xdr:col>
      <xdr:colOff>3528060</xdr:colOff>
      <xdr:row>1</xdr:row>
      <xdr:rowOff>106681</xdr:rowOff>
    </xdr:to>
    <xdr:pic>
      <xdr:nvPicPr>
        <xdr:cNvPr id="4" name="Imagen 6" descr="logo FEM_UB transparent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338060" y="99061"/>
          <a:ext cx="1828800" cy="556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zoomScaleNormal="100" workbookViewId="0">
      <selection activeCell="C9" sqref="C9"/>
    </sheetView>
  </sheetViews>
  <sheetFormatPr defaultColWidth="8.88671875" defaultRowHeight="14.4" x14ac:dyDescent="0.3"/>
  <cols>
    <col min="1" max="1" width="3.109375" style="18" customWidth="1"/>
    <col min="2" max="2" width="57.33203125" style="18" customWidth="1"/>
    <col min="3" max="3" width="9" style="18" customWidth="1"/>
    <col min="4" max="4" width="2.33203125" style="18" bestFit="1" customWidth="1"/>
    <col min="5" max="5" width="10.44140625" style="18" customWidth="1"/>
    <col min="6" max="6" width="60.44140625" style="18" customWidth="1"/>
    <col min="7" max="16384" width="8.88671875" style="18"/>
  </cols>
  <sheetData>
    <row r="1" spans="1:6" ht="43.2" customHeight="1" x14ac:dyDescent="0.35">
      <c r="A1" s="1"/>
      <c r="B1" s="1"/>
      <c r="C1" s="1"/>
      <c r="D1" s="1"/>
      <c r="E1" s="1"/>
      <c r="F1" s="1"/>
    </row>
    <row r="2" spans="1:6" ht="18" x14ac:dyDescent="0.35">
      <c r="A2" s="2"/>
      <c r="B2" s="5" t="s">
        <v>5</v>
      </c>
      <c r="C2" s="1"/>
      <c r="D2" s="1"/>
      <c r="E2" s="2"/>
      <c r="F2" s="2"/>
    </row>
    <row r="3" spans="1:6" ht="18" x14ac:dyDescent="0.35">
      <c r="A3" s="4"/>
      <c r="B3" s="3"/>
      <c r="C3" s="3"/>
      <c r="D3" s="3"/>
      <c r="E3" s="4"/>
      <c r="F3" s="4"/>
    </row>
    <row r="4" spans="1:6" ht="21.6" thickBot="1" x14ac:dyDescent="0.45">
      <c r="A4" s="6">
        <v>1</v>
      </c>
      <c r="B4" s="7" t="s">
        <v>1</v>
      </c>
      <c r="C4" s="3"/>
      <c r="D4" s="3"/>
      <c r="E4" s="4"/>
      <c r="F4" s="4"/>
    </row>
    <row r="5" spans="1:6" ht="22.2" thickTop="1" thickBot="1" x14ac:dyDescent="0.45">
      <c r="A5" s="8"/>
      <c r="B5" s="9" t="s">
        <v>2</v>
      </c>
      <c r="C5" s="17">
        <v>18</v>
      </c>
      <c r="D5" s="28" t="s">
        <v>15</v>
      </c>
      <c r="E5" s="4"/>
      <c r="F5" s="4"/>
    </row>
    <row r="6" spans="1:6" s="4" customFormat="1" ht="2.4" customHeight="1" thickTop="1" thickBot="1" x14ac:dyDescent="0.45">
      <c r="A6" s="10"/>
      <c r="B6" s="11"/>
      <c r="C6" s="19" t="s">
        <v>7</v>
      </c>
      <c r="D6" s="29"/>
    </row>
    <row r="7" spans="1:6" ht="22.2" thickTop="1" thickBot="1" x14ac:dyDescent="0.45">
      <c r="A7" s="8"/>
      <c r="B7" s="12" t="s">
        <v>4</v>
      </c>
      <c r="C7" s="20">
        <v>2</v>
      </c>
      <c r="D7" s="30" t="s">
        <v>16</v>
      </c>
      <c r="E7" s="4"/>
      <c r="F7" s="4"/>
    </row>
    <row r="8" spans="1:6" ht="22.2" thickTop="1" thickBot="1" x14ac:dyDescent="0.45">
      <c r="A8" s="13"/>
      <c r="B8" s="3"/>
      <c r="C8" s="3"/>
      <c r="D8" s="29"/>
      <c r="E8" s="4"/>
      <c r="F8" s="4"/>
    </row>
    <row r="9" spans="1:6" ht="22.2" thickTop="1" thickBot="1" x14ac:dyDescent="0.45">
      <c r="A9" s="14">
        <v>2</v>
      </c>
      <c r="B9" s="15" t="s">
        <v>0</v>
      </c>
      <c r="C9" s="21">
        <v>2</v>
      </c>
      <c r="D9" s="29"/>
      <c r="E9" s="4"/>
      <c r="F9" s="4"/>
    </row>
    <row r="10" spans="1:6" ht="18.600000000000001" thickTop="1" x14ac:dyDescent="0.35">
      <c r="A10" s="4"/>
      <c r="B10" s="3"/>
      <c r="C10" s="3"/>
      <c r="D10" s="29"/>
      <c r="E10" s="4"/>
      <c r="F10" s="4"/>
    </row>
    <row r="11" spans="1:6" ht="18" x14ac:dyDescent="0.35">
      <c r="A11" s="4"/>
      <c r="B11" s="16" t="s">
        <v>3</v>
      </c>
      <c r="C11" s="22">
        <f>C5/(C7*C9*30)*1000</f>
        <v>150</v>
      </c>
      <c r="D11" s="29"/>
      <c r="E11" s="4"/>
      <c r="F11" s="4"/>
    </row>
    <row r="12" spans="1:6" ht="18" x14ac:dyDescent="0.35">
      <c r="A12" s="4"/>
      <c r="B12" s="36" t="s">
        <v>6</v>
      </c>
      <c r="C12" s="36"/>
      <c r="D12" s="29"/>
      <c r="E12" s="4"/>
      <c r="F12" s="4"/>
    </row>
    <row r="13" spans="1:6" ht="18" x14ac:dyDescent="0.35">
      <c r="A13" s="4"/>
      <c r="B13" s="4"/>
      <c r="C13" s="4"/>
      <c r="D13" s="29"/>
      <c r="E13" s="4"/>
      <c r="F13" s="4"/>
    </row>
    <row r="14" spans="1:6" ht="18" x14ac:dyDescent="0.35">
      <c r="A14" s="4"/>
      <c r="B14" s="4" t="s">
        <v>14</v>
      </c>
      <c r="C14" s="23"/>
      <c r="D14" s="31"/>
      <c r="E14" s="4"/>
      <c r="F14" s="4"/>
    </row>
    <row r="15" spans="1:6" ht="18" x14ac:dyDescent="0.35">
      <c r="A15" s="4"/>
      <c r="B15" s="23"/>
      <c r="C15" s="23"/>
      <c r="D15" s="29"/>
      <c r="E15" s="23"/>
      <c r="F15" s="24"/>
    </row>
    <row r="16" spans="1:6" ht="18.600000000000001" thickBot="1" x14ac:dyDescent="0.4">
      <c r="A16" s="4"/>
      <c r="B16" s="25" t="s">
        <v>8</v>
      </c>
      <c r="C16" s="27">
        <f>C5</f>
        <v>18</v>
      </c>
      <c r="D16" s="32"/>
      <c r="E16" s="4"/>
      <c r="F16" s="4"/>
    </row>
    <row r="17" spans="1:6" ht="19.2" thickTop="1" thickBot="1" x14ac:dyDescent="0.4">
      <c r="A17" s="4"/>
      <c r="B17" s="25" t="s">
        <v>9</v>
      </c>
      <c r="C17" s="35">
        <v>28.4</v>
      </c>
      <c r="D17" s="33" t="s">
        <v>17</v>
      </c>
      <c r="E17" s="24">
        <f>C17/C16</f>
        <v>1.5777777777777777</v>
      </c>
      <c r="F17" s="24" t="s">
        <v>13</v>
      </c>
    </row>
    <row r="18" spans="1:6" ht="19.2" thickTop="1" thickBot="1" x14ac:dyDescent="0.4">
      <c r="A18" s="4"/>
      <c r="B18" s="25" t="s">
        <v>10</v>
      </c>
      <c r="C18" s="35">
        <v>8.6199999999999992</v>
      </c>
      <c r="D18" s="33" t="s">
        <v>18</v>
      </c>
      <c r="E18" s="24">
        <f>C18/C16</f>
        <v>0.47888888888888886</v>
      </c>
      <c r="F18" s="24" t="s">
        <v>13</v>
      </c>
    </row>
    <row r="19" spans="1:6" ht="19.2" thickTop="1" thickBot="1" x14ac:dyDescent="0.4">
      <c r="A19" s="4"/>
      <c r="B19" s="25" t="s">
        <v>11</v>
      </c>
      <c r="C19" s="26">
        <f>C20-(C17+C18)</f>
        <v>15.600000000000001</v>
      </c>
      <c r="D19" s="34"/>
      <c r="E19" s="24">
        <f>C19/C16</f>
        <v>0.8666666666666667</v>
      </c>
      <c r="F19" s="24" t="s">
        <v>13</v>
      </c>
    </row>
    <row r="20" spans="1:6" ht="19.2" thickTop="1" thickBot="1" x14ac:dyDescent="0.4">
      <c r="A20" s="4"/>
      <c r="B20" s="25" t="s">
        <v>12</v>
      </c>
      <c r="C20" s="35">
        <v>52.62</v>
      </c>
      <c r="D20" s="33" t="s">
        <v>19</v>
      </c>
      <c r="E20" s="24">
        <f>C20/C16</f>
        <v>2.9233333333333333</v>
      </c>
      <c r="F20" s="24" t="s">
        <v>13</v>
      </c>
    </row>
    <row r="21" spans="1:6" ht="15" thickTop="1" x14ac:dyDescent="0.3"/>
  </sheetData>
  <sheetProtection algorithmName="SHA-512" hashValue="hpo7g/go9n5EaSztBF3/xwk8fQsY/yvXxzwNJ9W4M4MWW3xQyocfdGLJmA3lMK826fBIt3kq5F9+u3OFy2f7Ow==" saltValue="c+lOT8rZRpg6viwEVszFuw==" spinCount="100000" sheet="1" objects="1" scenarios="1" selectLockedCells="1"/>
  <protectedRanges>
    <protectedRange algorithmName="SHA-512" hashValue="WZmuWig/41P/McaKjCgXLPmnwok3DyYGRGqnc1ajyTZ28O62pDdOrLGY8NoSciodTfQ+KeotFPL64Qq8nE1sqA==" saltValue="gbfCTJFaGFNvgS7dC91sRQ==" spinCount="100000" sqref="C7 C5 C9" name="camps desblocats"/>
  </protectedRanges>
  <mergeCells count="1">
    <mergeCell ref="B12:C12"/>
  </mergeCells>
  <pageMargins left="0.7" right="0.7" top="0.75" bottom="0.75" header="0.3" footer="0.3"/>
  <pageSetup paperSize="9" orientation="portrait" r:id="rId1"/>
  <drawing r:id="rId2"/>
  <webPublishItems count="1">
    <webPublishItem id="12092" divId="calcul consum aigua_12092" sourceType="sheet" destinationFile="D:\OneDrive\UNI\feina feta 2016\calcul consum aigua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>Universitat de Barcelona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</dc:creator>
  <cp:lastModifiedBy>UB</cp:lastModifiedBy>
  <cp:lastPrinted>2016-10-26T15:20:57Z</cp:lastPrinted>
  <dcterms:created xsi:type="dcterms:W3CDTF">2016-10-26T14:00:50Z</dcterms:created>
  <dcterms:modified xsi:type="dcterms:W3CDTF">2016-11-03T11:23:21Z</dcterms:modified>
</cp:coreProperties>
</file>