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0" windowWidth="19200" windowHeight="11595" activeTab="0"/>
  </bookViews>
  <sheets>
    <sheet name="Rubrica Tutor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<sst xmlns="http://schemas.openxmlformats.org/spreadsheetml/2006/main" count="76" uniqueCount="59">
  <si>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Pes</t>
  </si>
  <si>
    <t>Bé (5-7 punts)</t>
  </si>
  <si>
    <t>Notable (7-9)</t>
  </si>
  <si>
    <t>Correcció formal i Bibliografia</t>
  </si>
  <si>
    <t>Contingut</t>
  </si>
  <si>
    <t>Presentació de dades</t>
  </si>
  <si>
    <t>Discussió i Conclussions</t>
  </si>
  <si>
    <t>Continguts mal estructurats, o no s'ajusten als elements requerits ( introducció, objectius, metodologia, resultats, discussió i conclusions)</t>
  </si>
  <si>
    <t>Contingut  ajustat als elements requerits</t>
  </si>
  <si>
    <t xml:space="preserve">Contingut molt treballat, ben estructurat, original, ajustat als elements requerits </t>
  </si>
  <si>
    <t>Figures, taules  i imatges poc acurades</t>
  </si>
  <si>
    <t>Figures, taules  i imatges presentades correctament</t>
  </si>
  <si>
    <t>Figures, taules i imatges molt treballades i adequades per a la interpretació dels resultats</t>
  </si>
  <si>
    <t>Text amb errors ortogràfics o gramaticals. Aspectes formals poc treballats: portada, paginat, índex, etc… Poca bibliografia, no actualitzada, no  ubicada en el text correctament</t>
  </si>
  <si>
    <t>Text  sense errors  ortogràfics o gramaticals. Aspectes formals correctes: portada, paginat, índex, etc…Bibliografia adequada i relativament ben ubicada en el text</t>
  </si>
  <si>
    <t>Text ben redactat, sense errors  ortogràfics o gramaticals. Aspectes formals adequats :portada, paginat, índex, imatges integrades, etc… bibliografia adecuada, actualitzada i ben ubicada en el text</t>
  </si>
  <si>
    <t>Text ben redactat, sense errors  ortogràfics o gramaticals. Aspectes formals ben treballats:bona presentació :portada, paginat, índex, imatges integrades, etc… Utilització òptima de la bibliografia: actualitzada, ben seleccionada i ben ubicada en el text</t>
  </si>
  <si>
    <t>La discussió i les conclusions  s'ajusten als resultats obtinguts però estàn poc treballades</t>
  </si>
  <si>
    <t>El treball no està suficientment discutit i les conclusions no s'ajusten al treball realitzat</t>
  </si>
  <si>
    <t>La discussió integra la bibliografía i interpreta els resultats obtinguts.Les conclusions s'ajusten perfectament al treball realitzat</t>
  </si>
  <si>
    <t>La discussió està treballada, integra  bibliografia i una bona interpretació dels resultats obtinguts. Les conclusions s'ajusten perfectament al treball realitzat i estan ben argumentades</t>
  </si>
  <si>
    <t>Figures,taules i imatges treballades i facilment entenidores</t>
  </si>
  <si>
    <t>Contingut treballat, ben estructurat i ajustat als elements requerits</t>
  </si>
  <si>
    <t>Memòria escrita</t>
  </si>
  <si>
    <t xml:space="preserve">Cognoms, Nom alumne/a: </t>
  </si>
  <si>
    <t>Titol del Projecte:</t>
  </si>
  <si>
    <t>Grup UB o entitat:</t>
  </si>
  <si>
    <t>Cognoms, Nom tutor:</t>
  </si>
  <si>
    <t>Categories</t>
  </si>
  <si>
    <t>Qualificació</t>
  </si>
  <si>
    <t>Incomplet               (0-5 punts)</t>
  </si>
  <si>
    <t>Excel·lent                  (9-10 punts)</t>
  </si>
  <si>
    <t>Informe Final</t>
  </si>
  <si>
    <t>Qüestions</t>
  </si>
  <si>
    <t>Valoració</t>
  </si>
  <si>
    <t xml:space="preserve">Com qualificaria  globalment la qualitat del projecte del  seu  estudiant?    </t>
  </si>
  <si>
    <t xml:space="preserve"> Bona (5-7 punts)</t>
  </si>
  <si>
    <t>Excel·lent (9-10 punts)</t>
  </si>
  <si>
    <t>Capacitat nul·la / molt poca ( 0-5 punts)</t>
  </si>
  <si>
    <t>Bona (5-7 punts)</t>
  </si>
  <si>
    <t>L' alumne demostra que es capaç de comunicar de forma efectiva els seus fonaments per la presa de decisions i el raonament més general?</t>
  </si>
  <si>
    <t>L' estudiant ha demostrat a través d'aquest projecte que es capaç de treballar de forma independent?</t>
  </si>
  <si>
    <t>L'alumne ha demostrat a través del projecte que es capaç d'aplicar els principis científics apropiats des de el disseny dels  experiments i l'anàlisi estadística per respondre a les preguntes mes interessants de la recerca?</t>
  </si>
  <si>
    <t>L'alumne demostra que es capaç d'interpretar adequadament els resultats, incloent les  limitacions del projecte i  quin camí pot prendre per continuar amb la investigació?</t>
  </si>
  <si>
    <t xml:space="preserve">QUALIFICACIÓ </t>
  </si>
  <si>
    <t>Qualitat baixa       (0-5 punts)</t>
  </si>
  <si>
    <t xml:space="preserve">Avaluació del treball laboratori </t>
  </si>
  <si>
    <t xml:space="preserve">Avaluació memoria </t>
  </si>
  <si>
    <t>QUALIFICACIO</t>
  </si>
  <si>
    <t xml:space="preserve">QUALIFICACIO FINAL </t>
  </si>
  <si>
    <t>Treball laboratori</t>
  </si>
  <si>
    <t xml:space="preserve">Memoria </t>
  </si>
  <si>
    <t>QUALIFICACIO TUTOR /DIRECTOR</t>
  </si>
  <si>
    <t>Qualificacio</t>
  </si>
  <si>
    <t xml:space="preserve">Pes </t>
  </si>
  <si>
    <t xml:space="preserve">Qualificacio ponderada </t>
  </si>
  <si>
    <t xml:space="preserve">RUBRICA TUTOR-DIRECTOR </t>
  </si>
  <si>
    <t>SIGNATURA</t>
  </si>
  <si>
    <t xml:space="preserve">AVALUACIÓ DEL TREBALL FI DE MASTER EN AGROBIOLOGIA AMBIENTAL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</si>
</sst>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í&quot;;&quot;Sí&quot;;&quot;No&quot;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  <font>
      <sz val="10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3" xfId="54" applyFont="1" applyBorder="1" applyAlignment="1">
      <alignment vertical="top" wrapText="1"/>
      <protection/>
    </xf>
    <xf numFmtId="0" fontId="0" fillId="0" borderId="14" xfId="54" applyFont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3" borderId="16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9" fontId="6" fillId="0" borderId="17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10" borderId="14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48" fillId="0" borderId="14" xfId="0" applyFont="1" applyBorder="1" applyAlignment="1">
      <alignment wrapText="1"/>
    </xf>
    <xf numFmtId="9" fontId="49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9" fontId="9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8" xfId="54" applyFont="1" applyBorder="1" applyAlignment="1">
      <alignment vertical="top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9" fontId="6" fillId="0" borderId="18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9" fontId="6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14" xfId="0" applyNumberFormat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 vertical="center"/>
    </xf>
    <xf numFmtId="0" fontId="0" fillId="38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5" fillId="1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"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color auto="1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78" zoomScaleNormal="78" zoomScalePageLayoutView="0" workbookViewId="0" topLeftCell="A1">
      <selection activeCell="D19" sqref="D19"/>
    </sheetView>
  </sheetViews>
  <sheetFormatPr defaultColWidth="9.140625" defaultRowHeight="12.75"/>
  <cols>
    <col min="1" max="1" width="38.421875" style="0" customWidth="1"/>
    <col min="2" max="2" width="36.8515625" style="0" customWidth="1"/>
    <col min="3" max="3" width="23.8515625" style="0" customWidth="1"/>
    <col min="4" max="4" width="25.28125" style="0" customWidth="1"/>
    <col min="5" max="5" width="29.57421875" style="0" customWidth="1"/>
    <col min="6" max="6" width="17.00390625" style="0" customWidth="1"/>
    <col min="7" max="7" width="11.00390625" style="0" customWidth="1"/>
    <col min="8" max="8" width="14.28125" style="0" customWidth="1"/>
  </cols>
  <sheetData>
    <row r="1" ht="18">
      <c r="A1" s="20" t="s">
        <v>56</v>
      </c>
    </row>
    <row r="3" spans="1:8" ht="18">
      <c r="A3" s="20" t="s">
        <v>58</v>
      </c>
      <c r="B3" s="20"/>
      <c r="C3" s="20"/>
      <c r="D3" s="11"/>
      <c r="E3" s="11"/>
      <c r="F3" s="11"/>
      <c r="G3" s="11"/>
      <c r="H3" s="11"/>
    </row>
    <row r="5" spans="1:2" ht="19.5" customHeight="1">
      <c r="A5" s="9" t="s">
        <v>24</v>
      </c>
      <c r="B5" s="10"/>
    </row>
    <row r="6" spans="1:2" ht="19.5" customHeight="1">
      <c r="A6" s="9" t="s">
        <v>25</v>
      </c>
      <c r="B6" s="10"/>
    </row>
    <row r="7" spans="1:2" ht="19.5" customHeight="1">
      <c r="A7" s="9" t="s">
        <v>26</v>
      </c>
      <c r="B7" s="10"/>
    </row>
    <row r="8" spans="1:2" ht="19.5" customHeight="1">
      <c r="A8" s="9" t="s">
        <v>27</v>
      </c>
      <c r="B8" s="10"/>
    </row>
    <row r="9" spans="1:2" ht="15">
      <c r="A9" s="9"/>
      <c r="B9" s="10"/>
    </row>
    <row r="10" spans="1:7" ht="18">
      <c r="A10" s="20" t="s">
        <v>46</v>
      </c>
      <c r="G10" s="22"/>
    </row>
    <row r="11" spans="1:7" ht="15.75">
      <c r="A11" s="23" t="s">
        <v>33</v>
      </c>
      <c r="B11" s="60" t="s">
        <v>34</v>
      </c>
      <c r="C11" s="60"/>
      <c r="D11" s="60"/>
      <c r="E11" s="60"/>
      <c r="F11" s="48" t="s">
        <v>29</v>
      </c>
      <c r="G11" s="14" t="s">
        <v>0</v>
      </c>
    </row>
    <row r="12" spans="1:7" ht="25.5">
      <c r="A12" s="24" t="s">
        <v>35</v>
      </c>
      <c r="B12" s="25" t="s">
        <v>45</v>
      </c>
      <c r="C12" s="28" t="s">
        <v>36</v>
      </c>
      <c r="D12" s="28" t="s">
        <v>2</v>
      </c>
      <c r="E12" s="28" t="s">
        <v>37</v>
      </c>
      <c r="F12" s="51"/>
      <c r="G12" s="29">
        <v>0.2</v>
      </c>
    </row>
    <row r="13" spans="1:7" ht="38.25">
      <c r="A13" s="26" t="s">
        <v>41</v>
      </c>
      <c r="B13" s="25" t="s">
        <v>38</v>
      </c>
      <c r="C13" s="28" t="s">
        <v>39</v>
      </c>
      <c r="D13" s="28" t="s">
        <v>2</v>
      </c>
      <c r="E13" s="28" t="s">
        <v>37</v>
      </c>
      <c r="F13" s="51"/>
      <c r="G13" s="29">
        <v>0.1</v>
      </c>
    </row>
    <row r="14" spans="1:7" ht="76.5">
      <c r="A14" s="26" t="s">
        <v>42</v>
      </c>
      <c r="B14" s="25" t="s">
        <v>38</v>
      </c>
      <c r="C14" s="28" t="s">
        <v>39</v>
      </c>
      <c r="D14" s="28" t="s">
        <v>2</v>
      </c>
      <c r="E14" s="28" t="s">
        <v>37</v>
      </c>
      <c r="F14" s="51"/>
      <c r="G14" s="29">
        <v>0.3</v>
      </c>
    </row>
    <row r="15" spans="1:7" ht="63.75">
      <c r="A15" s="26" t="s">
        <v>43</v>
      </c>
      <c r="B15" s="25" t="s">
        <v>38</v>
      </c>
      <c r="C15" s="28" t="s">
        <v>39</v>
      </c>
      <c r="D15" s="28" t="s">
        <v>2</v>
      </c>
      <c r="E15" s="28" t="s">
        <v>37</v>
      </c>
      <c r="F15" s="51"/>
      <c r="G15" s="29">
        <v>0.3</v>
      </c>
    </row>
    <row r="16" spans="1:7" ht="51">
      <c r="A16" s="26" t="s">
        <v>40</v>
      </c>
      <c r="B16" s="25" t="s">
        <v>38</v>
      </c>
      <c r="C16" s="28" t="s">
        <v>39</v>
      </c>
      <c r="D16" s="28" t="s">
        <v>2</v>
      </c>
      <c r="E16" s="28" t="s">
        <v>37</v>
      </c>
      <c r="F16" s="51"/>
      <c r="G16" s="27">
        <v>0.1</v>
      </c>
    </row>
    <row r="17" spans="2:7" ht="15.75">
      <c r="B17" s="15"/>
      <c r="E17" s="30" t="s">
        <v>44</v>
      </c>
      <c r="F17" s="56">
        <f>F12*0.2+F13*0.1+F14*0.3+F15*0.3+F16*0.1</f>
        <v>0</v>
      </c>
      <c r="G17" s="31"/>
    </row>
    <row r="18" spans="1:2" ht="15">
      <c r="A18" s="9"/>
      <c r="B18" s="10"/>
    </row>
    <row r="19" spans="1:2" ht="15">
      <c r="A19" s="9"/>
      <c r="B19" s="10"/>
    </row>
    <row r="20" ht="19.5" customHeight="1" thickBot="1">
      <c r="A20" s="20" t="s">
        <v>47</v>
      </c>
    </row>
    <row r="21" spans="1:8" ht="30.75" thickBot="1">
      <c r="A21" s="43" t="s">
        <v>23</v>
      </c>
      <c r="B21" s="45" t="s">
        <v>30</v>
      </c>
      <c r="C21" s="12" t="s">
        <v>1</v>
      </c>
      <c r="D21" s="12" t="s">
        <v>2</v>
      </c>
      <c r="E21" s="12" t="s">
        <v>31</v>
      </c>
      <c r="F21" s="47" t="s">
        <v>29</v>
      </c>
      <c r="G21" s="13" t="s">
        <v>0</v>
      </c>
      <c r="H21" s="21"/>
    </row>
    <row r="22" spans="1:8" ht="114.75">
      <c r="A22" s="1" t="s">
        <v>3</v>
      </c>
      <c r="B22" s="4" t="s">
        <v>13</v>
      </c>
      <c r="C22" s="5" t="s">
        <v>14</v>
      </c>
      <c r="D22" s="4" t="s">
        <v>15</v>
      </c>
      <c r="E22" s="4" t="s">
        <v>16</v>
      </c>
      <c r="F22" s="16"/>
      <c r="G22" s="17">
        <v>0.1</v>
      </c>
      <c r="H22" s="36"/>
    </row>
    <row r="23" spans="1:8" ht="51">
      <c r="A23" s="2" t="s">
        <v>4</v>
      </c>
      <c r="B23" s="6" t="s">
        <v>7</v>
      </c>
      <c r="C23" s="6" t="s">
        <v>8</v>
      </c>
      <c r="D23" s="8" t="s">
        <v>22</v>
      </c>
      <c r="E23" s="6" t="s">
        <v>9</v>
      </c>
      <c r="F23" s="16"/>
      <c r="G23" s="18">
        <v>0.3</v>
      </c>
      <c r="H23" s="36"/>
    </row>
    <row r="24" spans="1:8" ht="38.25">
      <c r="A24" s="2" t="s">
        <v>5</v>
      </c>
      <c r="B24" s="6" t="s">
        <v>10</v>
      </c>
      <c r="C24" s="6" t="s">
        <v>11</v>
      </c>
      <c r="D24" s="8" t="s">
        <v>21</v>
      </c>
      <c r="E24" s="6" t="s">
        <v>12</v>
      </c>
      <c r="F24" s="16"/>
      <c r="G24" s="18">
        <v>0.3</v>
      </c>
      <c r="H24" s="36"/>
    </row>
    <row r="25" spans="1:8" ht="90" thickBot="1">
      <c r="A25" s="3" t="s">
        <v>6</v>
      </c>
      <c r="B25" s="6" t="s">
        <v>18</v>
      </c>
      <c r="C25" s="6" t="s">
        <v>17</v>
      </c>
      <c r="D25" s="7" t="s">
        <v>19</v>
      </c>
      <c r="E25" s="32" t="s">
        <v>20</v>
      </c>
      <c r="F25" s="33"/>
      <c r="G25" s="34">
        <v>0.3</v>
      </c>
      <c r="H25" s="36"/>
    </row>
    <row r="26" spans="5:8" ht="19.5" customHeight="1">
      <c r="E26" s="35" t="s">
        <v>48</v>
      </c>
      <c r="F26" s="56">
        <f>F22*0.1+F23*0.3+F24*0.3+F25*0.3</f>
        <v>0</v>
      </c>
      <c r="G26" s="37"/>
      <c r="H26" s="19"/>
    </row>
    <row r="28" ht="15" customHeight="1"/>
    <row r="29" spans="1:6" ht="19.5" customHeight="1">
      <c r="A29" s="39" t="s">
        <v>49</v>
      </c>
      <c r="B29" s="40"/>
      <c r="C29" s="41"/>
      <c r="D29" s="41"/>
      <c r="F29" s="57" t="s">
        <v>57</v>
      </c>
    </row>
    <row r="30" spans="1:4" ht="19.5" customHeight="1">
      <c r="A30" s="44" t="s">
        <v>28</v>
      </c>
      <c r="B30" s="49" t="s">
        <v>53</v>
      </c>
      <c r="C30" s="50" t="s">
        <v>54</v>
      </c>
      <c r="D30" s="46" t="s">
        <v>55</v>
      </c>
    </row>
    <row r="31" spans="1:4" ht="19.5" customHeight="1">
      <c r="A31" s="38" t="s">
        <v>50</v>
      </c>
      <c r="B31" s="52">
        <f>F17</f>
        <v>0</v>
      </c>
      <c r="C31" s="42">
        <v>0.8</v>
      </c>
      <c r="D31" s="54">
        <f>B31*0.8</f>
        <v>0</v>
      </c>
    </row>
    <row r="32" spans="1:4" ht="19.5" customHeight="1">
      <c r="A32" s="38" t="s">
        <v>51</v>
      </c>
      <c r="B32" s="52">
        <f>F26</f>
        <v>0</v>
      </c>
      <c r="C32" s="42">
        <v>0.2</v>
      </c>
      <c r="D32" s="54">
        <f>B32*0.2</f>
        <v>0</v>
      </c>
    </row>
    <row r="33" spans="1:4" ht="19.5" customHeight="1">
      <c r="A33" s="55" t="s">
        <v>52</v>
      </c>
      <c r="B33" s="53"/>
      <c r="C33" s="53"/>
      <c r="D33" s="55">
        <f>SUM(D31:D32)</f>
        <v>0</v>
      </c>
    </row>
    <row r="36" spans="1:2" ht="12.75">
      <c r="A36" s="58" t="s">
        <v>32</v>
      </c>
      <c r="B36" s="59"/>
    </row>
    <row r="37" spans="1:2" ht="12.75">
      <c r="A37" s="59"/>
      <c r="B37" s="59"/>
    </row>
    <row r="38" spans="1:2" ht="12.75">
      <c r="A38" s="59"/>
      <c r="B38" s="59"/>
    </row>
    <row r="39" spans="1:2" ht="12.75">
      <c r="A39" s="59"/>
      <c r="B39" s="59"/>
    </row>
    <row r="40" spans="1:2" ht="12.75">
      <c r="A40" s="59"/>
      <c r="B40" s="59"/>
    </row>
    <row r="41" spans="1:4" ht="12.75">
      <c r="A41" s="59"/>
      <c r="B41" s="59"/>
      <c r="D41" s="22"/>
    </row>
    <row r="42" spans="1:2" ht="12.75">
      <c r="A42" s="59"/>
      <c r="B42" s="59"/>
    </row>
    <row r="43" spans="1:2" ht="12.75">
      <c r="A43" s="59"/>
      <c r="B43" s="59"/>
    </row>
    <row r="44" spans="1:2" ht="12.75">
      <c r="A44" s="59"/>
      <c r="B44" s="59"/>
    </row>
    <row r="45" spans="1:2" ht="12.75">
      <c r="A45" s="59"/>
      <c r="B45" s="59"/>
    </row>
    <row r="46" spans="1:2" ht="12.75">
      <c r="A46" s="59"/>
      <c r="B46" s="59"/>
    </row>
  </sheetData>
  <sheetProtection/>
  <mergeCells count="2">
    <mergeCell ref="A36:B46"/>
    <mergeCell ref="B11:E11"/>
  </mergeCells>
  <conditionalFormatting sqref="F22:F25">
    <cfRule type="cellIs" priority="4" dxfId="4" operator="equal" stopIfTrue="1">
      <formula>""</formula>
    </cfRule>
  </conditionalFormatting>
  <conditionalFormatting sqref="G22:H25">
    <cfRule type="expression" priority="5" dxfId="0" stopIfTrue="1">
      <formula>($E22="")</formula>
    </cfRule>
  </conditionalFormatting>
  <conditionalFormatting sqref="G12">
    <cfRule type="expression" priority="1" dxfId="0" stopIfTrue="1">
      <formula>($E12="")</formula>
    </cfRule>
  </conditionalFormatting>
  <conditionalFormatting sqref="G14:G15">
    <cfRule type="expression" priority="2" dxfId="0" stopIfTrue="1">
      <formula>($E13="")</formula>
    </cfRule>
  </conditionalFormatting>
  <conditionalFormatting sqref="G13">
    <cfRule type="expression" priority="3" dxfId="0" stopIfTrue="1">
      <formula>('Rubrica Tutor'!#REF!="")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3"/>
  <legacyDrawing r:id="rId2"/>
  <oleObjects>
    <oleObject progId="Documento" dvAspect="DVASPECT_ICON" shapeId="6023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FO</Manager>
  <Company>Facultat de Biologia, Universitat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Avaluació PI, PII i TFG</dc:title>
  <dc:subject>Rúbriques Tutor UB</dc:subject>
  <dc:creator>MB, RI</dc:creator>
  <cp:keywords/>
  <dc:description>Versió 1.0</dc:description>
  <cp:lastModifiedBy>MARIA LUISA MOYSSET AGUSTI</cp:lastModifiedBy>
  <cp:lastPrinted>2017-09-08T09:54:23Z</cp:lastPrinted>
  <dcterms:created xsi:type="dcterms:W3CDTF">2011-07-13T16:40:54Z</dcterms:created>
  <dcterms:modified xsi:type="dcterms:W3CDTF">2020-10-20T12:27:46Z</dcterms:modified>
  <cp:category/>
  <cp:version/>
  <cp:contentType/>
  <cp:contentStatus/>
</cp:coreProperties>
</file>